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 activeTab="2"/>
  </bookViews>
  <sheets>
    <sheet name="Mammal species" sheetId="4" r:id="rId1"/>
    <sheet name="Avian species" sheetId="1" r:id="rId2"/>
    <sheet name="Reptile species " sheetId="2" r:id="rId3"/>
    <sheet name="Amphibian species" sheetId="7" r:id="rId4"/>
    <sheet name="Fish species" sheetId="3" r:id="rId5"/>
    <sheet name="Plant species" sheetId="8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19" i="1"/>
  <c r="E48" i="1"/>
  <c r="F48" i="1"/>
  <c r="G48" i="1"/>
  <c r="H47" i="1"/>
  <c r="H5" i="1" l="1"/>
  <c r="H28" i="1" l="1"/>
  <c r="H37" i="1"/>
  <c r="H4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20" i="1"/>
  <c r="H21" i="1"/>
  <c r="H22" i="1"/>
  <c r="H23" i="1"/>
  <c r="H24" i="1"/>
  <c r="H25" i="1"/>
  <c r="H26" i="1"/>
  <c r="H27" i="1"/>
  <c r="H29" i="1"/>
  <c r="H31" i="1"/>
  <c r="H32" i="1"/>
  <c r="H33" i="1"/>
  <c r="H34" i="1"/>
  <c r="H35" i="1"/>
  <c r="H36" i="1"/>
  <c r="H38" i="1"/>
  <c r="H39" i="1"/>
  <c r="H40" i="1"/>
  <c r="H41" i="1"/>
  <c r="H42" i="1"/>
  <c r="H43" i="1"/>
  <c r="H44" i="1"/>
  <c r="H45" i="1"/>
  <c r="H48" i="1" l="1"/>
</calcChain>
</file>

<file path=xl/sharedStrings.xml><?xml version="1.0" encoding="utf-8"?>
<sst xmlns="http://schemas.openxmlformats.org/spreadsheetml/2006/main" count="296" uniqueCount="176">
  <si>
    <t xml:space="preserve">Month: </t>
  </si>
  <si>
    <t>S.No</t>
  </si>
  <si>
    <t>Common Name</t>
  </si>
  <si>
    <t>Sceintific Name</t>
  </si>
  <si>
    <t>Conservation Status</t>
  </si>
  <si>
    <t>Number</t>
  </si>
  <si>
    <t>Remark</t>
  </si>
  <si>
    <t xml:space="preserve">Name of the Range:  </t>
  </si>
  <si>
    <t>Data Requirement for Ramsar Information Sheet</t>
  </si>
  <si>
    <t>Year:</t>
  </si>
  <si>
    <t>Name of the Range:  KISHNI</t>
  </si>
  <si>
    <t>LC</t>
  </si>
  <si>
    <t xml:space="preserve">Suhia </t>
  </si>
  <si>
    <t xml:space="preserve">Gudusia chapra </t>
  </si>
  <si>
    <t xml:space="preserve">Hilsa </t>
  </si>
  <si>
    <t xml:space="preserve">Hilsa ilisha </t>
  </si>
  <si>
    <t xml:space="preserve">Moya </t>
  </si>
  <si>
    <t xml:space="preserve">Notopterus chitala </t>
  </si>
  <si>
    <t xml:space="preserve">Patra </t>
  </si>
  <si>
    <t xml:space="preserve">Notopterus notopterus </t>
  </si>
  <si>
    <t xml:space="preserve">Dhawai </t>
  </si>
  <si>
    <t xml:space="preserve">Amblypharyngodon mola </t>
  </si>
  <si>
    <t xml:space="preserve">Jaya </t>
  </si>
  <si>
    <t xml:space="preserve">Aspidoparia jaya </t>
  </si>
  <si>
    <t xml:space="preserve">Kenwachi/ Harda </t>
  </si>
  <si>
    <t xml:space="preserve">Aspidoparia morar </t>
  </si>
  <si>
    <t xml:space="preserve">Bhola </t>
  </si>
  <si>
    <t xml:space="preserve">Barilus bendelisis </t>
  </si>
  <si>
    <t xml:space="preserve">Nayer </t>
  </si>
  <si>
    <t xml:space="preserve">Raimas bola </t>
  </si>
  <si>
    <t xml:space="preserve">Bhakur/ Catla </t>
  </si>
  <si>
    <t xml:space="preserve">Catla catla </t>
  </si>
  <si>
    <t xml:space="preserve">Gonch </t>
  </si>
  <si>
    <t xml:space="preserve">Bagarius bagarius </t>
  </si>
  <si>
    <t xml:space="preserve">Baikari/Karahi </t>
  </si>
  <si>
    <t xml:space="preserve">Clupisoma garua </t>
  </si>
  <si>
    <t xml:space="preserve">Payas </t>
  </si>
  <si>
    <t xml:space="preserve">Pangasius pangasius upiensis </t>
  </si>
  <si>
    <t xml:space="preserve">Singhi </t>
  </si>
  <si>
    <t xml:space="preserve">Heteropneustes fossilis </t>
  </si>
  <si>
    <t xml:space="preserve">Chanari </t>
  </si>
  <si>
    <t xml:space="preserve">Chanda ranga </t>
  </si>
  <si>
    <t xml:space="preserve">Sumha </t>
  </si>
  <si>
    <t xml:space="preserve">Badis badis </t>
  </si>
  <si>
    <t xml:space="preserve">Dhebari </t>
  </si>
  <si>
    <t xml:space="preserve">Nandus nandus </t>
  </si>
  <si>
    <t xml:space="preserve">Kawai &amp; Sumha </t>
  </si>
  <si>
    <t xml:space="preserve">Anabas testudineus </t>
  </si>
  <si>
    <t xml:space="preserve">Khosti </t>
  </si>
  <si>
    <t xml:space="preserve">Colisa fasciatus </t>
  </si>
  <si>
    <t>NT</t>
  </si>
  <si>
    <t>VU</t>
  </si>
  <si>
    <t xml:space="preserve">Name of the Range:  Kishni </t>
  </si>
  <si>
    <t xml:space="preserve">Sarus crane  </t>
  </si>
  <si>
    <t>Greylag goose</t>
  </si>
  <si>
    <t>Red wattled lapwing</t>
  </si>
  <si>
    <t>Eurasian wigeon</t>
  </si>
  <si>
    <t>Eurasian curlew</t>
  </si>
  <si>
    <t>Little grebe</t>
  </si>
  <si>
    <t>White Throated kingfisher</t>
  </si>
  <si>
    <t>Pied kingfisher</t>
  </si>
  <si>
    <t>Ceryle rudis</t>
  </si>
  <si>
    <t>Common Kingfisher</t>
  </si>
  <si>
    <t>Yellow Weteld Lepwing</t>
  </si>
  <si>
    <t>Black Wing Stilt</t>
  </si>
  <si>
    <t>Pied Evoset</t>
  </si>
  <si>
    <t>Phesant Tiled Jacana</t>
  </si>
  <si>
    <t>Common Moorhen</t>
  </si>
  <si>
    <t>Little Cormorent</t>
  </si>
  <si>
    <t xml:space="preserve">Indian Cormorent </t>
  </si>
  <si>
    <t>Great Egret</t>
  </si>
  <si>
    <t>Little Egret</t>
  </si>
  <si>
    <t>Purple Heron</t>
  </si>
  <si>
    <t>Gray Heron</t>
  </si>
  <si>
    <t>Indian Pond Heron</t>
  </si>
  <si>
    <t>White necked stork</t>
  </si>
  <si>
    <t>Painted stork</t>
  </si>
  <si>
    <t>Bar headed goose</t>
  </si>
  <si>
    <t>Indian SpotBill Duck</t>
  </si>
  <si>
    <t>Rose Ringed Parakeet</t>
  </si>
  <si>
    <t>Hoppoe</t>
  </si>
  <si>
    <t>Indian Roller</t>
  </si>
  <si>
    <t>Jungle Babbler</t>
  </si>
  <si>
    <t>Ruddy Shelduck</t>
  </si>
  <si>
    <t>Blac Drongo</t>
  </si>
  <si>
    <t>Boselaphus tragocamelus</t>
  </si>
  <si>
    <t>Sus scrofa</t>
  </si>
  <si>
    <t>Bengal monitor lizard </t>
  </si>
  <si>
    <t>Varanus bengalensis</t>
  </si>
  <si>
    <t>mosquitofern</t>
  </si>
  <si>
    <t>Azolla pinnata</t>
  </si>
  <si>
    <t> Hydrilla verticillata</t>
  </si>
  <si>
    <t>Greater spotted eagle</t>
  </si>
  <si>
    <t>Red vanted bulbul</t>
  </si>
  <si>
    <t>Spotted Dove</t>
  </si>
  <si>
    <t>Sensitive smithia</t>
  </si>
  <si>
    <t>Smithia sensitiva</t>
  </si>
  <si>
    <t>wild sugarcane</t>
  </si>
  <si>
    <t>vetiver and khus</t>
  </si>
  <si>
    <t>Waterthyme</t>
  </si>
  <si>
    <t>Indian soft shelled turtle</t>
  </si>
  <si>
    <t>Spotted Pond turtle</t>
  </si>
  <si>
    <t>Python</t>
  </si>
  <si>
    <t>Gargess lizard</t>
  </si>
  <si>
    <t>Rat snake</t>
  </si>
  <si>
    <t>Common krait</t>
  </si>
  <si>
    <t>Wild Boar </t>
  </si>
  <si>
    <t> Nilgai or Blue Bull</t>
  </si>
  <si>
    <t>Vulpes bengalensis</t>
  </si>
  <si>
    <t>Indian fox</t>
  </si>
  <si>
    <t>Antigone antigone</t>
  </si>
  <si>
    <t>Anser anser</t>
  </si>
  <si>
    <t>Vanellus indicus</t>
  </si>
  <si>
    <t>Mareca penelope</t>
  </si>
  <si>
    <t>Numenius arquata</t>
  </si>
  <si>
    <t>Halcyon smyrnensis</t>
  </si>
  <si>
    <t>Alcedo atthis</t>
  </si>
  <si>
    <t>Vanellus malabaricus</t>
  </si>
  <si>
    <t>Himantopus himantopus</t>
  </si>
  <si>
    <t>Hydrophasianus chirurgus</t>
  </si>
  <si>
    <t>Microcarbo niger</t>
  </si>
  <si>
    <t>Phalacrocorax fuscicollis</t>
  </si>
  <si>
    <t>Ardea alba</t>
  </si>
  <si>
    <t>Egretta garzetta</t>
  </si>
  <si>
    <t>Bubulcus ibis</t>
  </si>
  <si>
    <t>Ardea purpurea</t>
  </si>
  <si>
    <t>Ardea cinerea</t>
  </si>
  <si>
    <t>Ardeola grayii</t>
  </si>
  <si>
    <t>Ciconia episcopus</t>
  </si>
  <si>
    <t>Black necked stork</t>
  </si>
  <si>
    <t>Mycteria leucocephala</t>
  </si>
  <si>
    <t>Anastomus oscitans</t>
  </si>
  <si>
    <t>Anser indicus</t>
  </si>
  <si>
    <t>Anas poecilorhyncha</t>
  </si>
  <si>
    <t>Upupa epops</t>
  </si>
  <si>
    <t>Coracias benghalensis</t>
  </si>
  <si>
    <t>Pelecanus onocrotalus</t>
  </si>
  <si>
    <t>Argya striata</t>
  </si>
  <si>
    <t>Tadorna ferruginea</t>
  </si>
  <si>
    <t>Dicrurus macrocercus</t>
  </si>
  <si>
    <t>Clanga clanga</t>
  </si>
  <si>
    <t>Pycnonotus cafer</t>
  </si>
  <si>
    <t>Spilopelia chinensis</t>
  </si>
  <si>
    <t xml:space="preserve">Laughing Dove </t>
  </si>
  <si>
    <t>Spilopelia senegalensis</t>
  </si>
  <si>
    <t>Nilssonia hurum</t>
  </si>
  <si>
    <t>Geoclemys hamiltonii </t>
  </si>
  <si>
    <t>EN</t>
  </si>
  <si>
    <t>Python molurus</t>
  </si>
  <si>
    <t>Gavialis gangeticus</t>
  </si>
  <si>
    <t>CE</t>
  </si>
  <si>
    <t>Ptyas mucosa</t>
  </si>
  <si>
    <t>Bungarus caeruleus</t>
  </si>
  <si>
    <t>Eichhornia crassipes</t>
  </si>
  <si>
    <t xml:space="preserve">Jal Kumbhi </t>
  </si>
  <si>
    <t>Water Nymph</t>
  </si>
  <si>
    <t xml:space="preserve"> Najas tenuifolia</t>
  </si>
  <si>
    <t>Average</t>
  </si>
  <si>
    <t>black-headed ibis;oriental ibis</t>
  </si>
  <si>
    <t>Threskiornis melanocephalus</t>
  </si>
  <si>
    <t>Eastern White Pelican</t>
  </si>
  <si>
    <t>Dendrocygna javanica</t>
  </si>
  <si>
    <t>indian whistling duck</t>
  </si>
  <si>
    <t>Open Billed stork</t>
  </si>
  <si>
    <t>Tachybaptus ruficollis</t>
  </si>
  <si>
    <t>Recurvirostra avosetta</t>
  </si>
  <si>
    <t>Cattle Egret</t>
  </si>
  <si>
    <t>Ephippiorhynchus asiaticus</t>
  </si>
  <si>
    <t>Alexandrinus krameri</t>
  </si>
  <si>
    <t>Total</t>
  </si>
  <si>
    <t>Anas acuta</t>
  </si>
  <si>
    <t>Northern Pintail</t>
  </si>
  <si>
    <t>Common Teal</t>
  </si>
  <si>
    <t>Anas crecca</t>
  </si>
  <si>
    <t>Indian flapshell turtle</t>
  </si>
  <si>
    <t>Lissemys punctata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</si>
</sst>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2"/>
      <color theme="1"/>
      <name val="Calibri"/>
      <family val="2"/>
      <scheme val="minor"/>
    </font>
    <font>
      <b/>
      <sz val="12"/>
      <color theme="1"/>
      <name val="Mangal"/>
      <family val="1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9"/>
      <color rgb="FF000000"/>
      <name val="TimesNewRomanPS-ItalicMT"/>
    </font>
    <font>
      <sz val="14"/>
      <color rgb="FF001D35"/>
      <name val="Arial"/>
      <family val="2"/>
    </font>
    <font>
      <sz val="9"/>
      <color rgb="FF000000"/>
      <name val="TimesNewRoman"/>
    </font>
    <font>
      <sz val="12"/>
      <color rgb="FF202122"/>
      <name val="Arial"/>
      <family val="2"/>
    </font>
    <font>
      <sz val="14"/>
      <color rgb="FF000000"/>
      <name val="TimesNewRoman"/>
    </font>
    <font>
      <i/>
      <sz val="14"/>
      <color rgb="FF000000"/>
      <name val="TimesNewRomanPS-ItalicMT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02122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color rgb="FF001D35"/>
      <name val="Calibri"/>
      <family val="2"/>
      <scheme val="minor"/>
    </font>
    <font>
      <sz val="12"/>
      <color rgb="FF370E00"/>
      <name val="Calibri"/>
      <family val="2"/>
      <scheme val="minor"/>
    </font>
    <font>
      <sz val="12"/>
      <color rgb="FF4D5156"/>
      <name val="Calibri"/>
      <family val="2"/>
      <scheme val="minor"/>
    </font>
    <font>
      <sz val="12"/>
      <color rgb="FF2E1500"/>
      <name val="Calibri"/>
      <family val="2"/>
      <scheme val="minor"/>
    </font>
    <font>
      <sz val="12"/>
      <color rgb="FF001C3B"/>
      <name val="Calibri"/>
      <family val="2"/>
      <scheme val="minor"/>
    </font>
    <font>
      <i/>
      <sz val="12"/>
      <color rgb="FF222222"/>
      <name val="Calibri"/>
      <family val="2"/>
      <scheme val="minor"/>
    </font>
    <font>
      <sz val="12"/>
      <color rgb="FF181E00"/>
      <name val="Calibri"/>
      <family val="2"/>
      <scheme val="minor"/>
    </font>
    <font>
      <i/>
      <sz val="12"/>
      <color rgb="FF202122"/>
      <name val="Arial"/>
      <family val="2"/>
    </font>
    <font>
      <sz val="12"/>
      <color rgb="FF001D35"/>
      <name val="Arial"/>
      <family val="2"/>
    </font>
    <font>
      <sz val="12"/>
      <color rgb="FF4D5156"/>
      <name val="Arial"/>
      <family val="2"/>
    </font>
    <font>
      <sz val="12"/>
      <color rgb="FF1F1F1F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7" fillId="0" borderId="8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4" fillId="0" borderId="1" xfId="0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/>
    <xf numFmtId="0" fontId="10" fillId="0" borderId="8" xfId="0" applyFont="1" applyBorder="1"/>
    <xf numFmtId="0" fontId="0" fillId="0" borderId="0" xfId="0" applyFont="1" applyAlignment="1">
      <alignment vertical="center"/>
    </xf>
    <xf numFmtId="0" fontId="12" fillId="0" borderId="10" xfId="0" applyFont="1" applyBorder="1"/>
    <xf numFmtId="0" fontId="0" fillId="0" borderId="1" xfId="0" applyFont="1" applyBorder="1"/>
    <xf numFmtId="0" fontId="0" fillId="0" borderId="4" xfId="0" applyFont="1" applyBorder="1" applyAlignment="1">
      <alignment horizontal="center" vertical="center" wrapText="1"/>
    </xf>
    <xf numFmtId="0" fontId="12" fillId="0" borderId="0" xfId="0" applyFont="1" applyBorder="1"/>
    <xf numFmtId="0" fontId="26" fillId="0" borderId="10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7" fillId="0" borderId="1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vertical="center" wrapText="1"/>
    </xf>
    <xf numFmtId="0" fontId="27" fillId="2" borderId="8" xfId="0" applyFont="1" applyFill="1" applyBorder="1"/>
    <xf numFmtId="0" fontId="0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5" fillId="2" borderId="8" xfId="0" applyFont="1" applyFill="1" applyBorder="1"/>
    <xf numFmtId="0" fontId="16" fillId="2" borderId="8" xfId="0" applyFont="1" applyFill="1" applyBorder="1"/>
    <xf numFmtId="0" fontId="18" fillId="2" borderId="8" xfId="0" applyFont="1" applyFill="1" applyBorder="1"/>
    <xf numFmtId="0" fontId="19" fillId="2" borderId="8" xfId="0" applyFont="1" applyFill="1" applyBorder="1"/>
    <xf numFmtId="0" fontId="12" fillId="2" borderId="8" xfId="0" applyFont="1" applyFill="1" applyBorder="1"/>
    <xf numFmtId="0" fontId="0" fillId="2" borderId="8" xfId="0" applyFont="1" applyFill="1" applyBorder="1"/>
    <xf numFmtId="0" fontId="20" fillId="2" borderId="8" xfId="0" applyFont="1" applyFill="1" applyBorder="1"/>
    <xf numFmtId="0" fontId="0" fillId="2" borderId="8" xfId="0" applyFill="1" applyBorder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8" fillId="2" borderId="8" xfId="0" applyFont="1" applyFill="1" applyBorder="1"/>
    <xf numFmtId="0" fontId="21" fillId="2" borderId="8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29" fillId="0" borderId="20" xfId="0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9" workbookViewId="0">
      <selection activeCell="C4" sqref="C4"/>
    </sheetView>
  </sheetViews>
  <sheetFormatPr defaultColWidth="10.875" defaultRowHeight="15.75"/>
  <cols>
    <col min="1" max="1" width="10.875" style="5"/>
    <col min="2" max="2" width="24.875" style="5" customWidth="1"/>
    <col min="3" max="3" width="24.375" style="5" customWidth="1"/>
    <col min="4" max="4" width="30.375" style="5" customWidth="1"/>
    <col min="5" max="5" width="21.5" style="5" customWidth="1"/>
    <col min="6" max="6" width="19.875" style="5" customWidth="1"/>
    <col min="7" max="16384" width="10.875" style="5"/>
  </cols>
  <sheetData>
    <row r="1" spans="1:6" ht="23.25">
      <c r="A1" s="76" t="s">
        <v>8</v>
      </c>
      <c r="B1" s="76"/>
      <c r="C1" s="76"/>
      <c r="D1" s="76"/>
      <c r="E1" s="76"/>
      <c r="F1" s="76"/>
    </row>
    <row r="2" spans="1:6" ht="16.5" thickBot="1">
      <c r="A2" s="77" t="s">
        <v>7</v>
      </c>
      <c r="B2" s="77"/>
      <c r="C2" s="77"/>
      <c r="D2" s="77"/>
      <c r="E2" s="5" t="s">
        <v>0</v>
      </c>
      <c r="F2" s="5" t="s">
        <v>9</v>
      </c>
    </row>
    <row r="3" spans="1:6" ht="27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9.5" thickBot="1">
      <c r="A4" s="3">
        <v>1</v>
      </c>
      <c r="B4" s="26" t="s">
        <v>107</v>
      </c>
      <c r="C4" s="27" t="s">
        <v>85</v>
      </c>
      <c r="D4" s="4" t="s">
        <v>11</v>
      </c>
      <c r="E4" s="4"/>
      <c r="F4" s="4"/>
    </row>
    <row r="5" spans="1:6" ht="19.5" thickBot="1">
      <c r="A5" s="3">
        <v>2</v>
      </c>
      <c r="B5" s="26" t="s">
        <v>106</v>
      </c>
      <c r="C5" s="27" t="s">
        <v>86</v>
      </c>
      <c r="D5" s="4" t="s">
        <v>11</v>
      </c>
      <c r="E5" s="4"/>
      <c r="F5" s="4"/>
    </row>
    <row r="6" spans="1:6" ht="19.5" thickBot="1">
      <c r="A6" s="3">
        <v>3</v>
      </c>
      <c r="B6" s="26" t="s">
        <v>109</v>
      </c>
      <c r="C6" s="26" t="s">
        <v>108</v>
      </c>
      <c r="D6" s="4" t="s">
        <v>11</v>
      </c>
      <c r="E6" s="4"/>
      <c r="F6" s="4"/>
    </row>
    <row r="7" spans="1:6" ht="19.5" thickBot="1">
      <c r="A7" s="3">
        <v>4</v>
      </c>
      <c r="B7" s="4"/>
      <c r="C7" s="4"/>
      <c r="D7" s="4"/>
      <c r="E7" s="4"/>
      <c r="F7" s="4"/>
    </row>
    <row r="8" spans="1:6" ht="19.5" thickBot="1">
      <c r="A8" s="3">
        <v>5</v>
      </c>
      <c r="B8" s="4"/>
      <c r="C8" s="4"/>
      <c r="D8" s="4"/>
      <c r="E8" s="4"/>
      <c r="F8" s="4"/>
    </row>
    <row r="9" spans="1:6" ht="19.5" thickBot="1">
      <c r="A9" s="3">
        <v>6</v>
      </c>
      <c r="B9" s="4"/>
      <c r="C9" s="4"/>
      <c r="D9" s="4"/>
      <c r="E9" s="4"/>
      <c r="F9" s="4"/>
    </row>
    <row r="10" spans="1:6" ht="19.5" thickBot="1">
      <c r="A10" s="3">
        <v>7</v>
      </c>
      <c r="B10" s="4"/>
      <c r="C10" s="4"/>
      <c r="D10" s="4"/>
      <c r="E10" s="4"/>
      <c r="F10" s="4"/>
    </row>
    <row r="11" spans="1:6" ht="19.5" thickBot="1">
      <c r="A11" s="3">
        <v>8</v>
      </c>
      <c r="B11" s="4"/>
      <c r="C11" s="4"/>
      <c r="D11" s="4"/>
      <c r="E11" s="4"/>
      <c r="F11" s="4"/>
    </row>
    <row r="12" spans="1:6" ht="19.5" thickBot="1">
      <c r="A12" s="3">
        <v>9</v>
      </c>
      <c r="B12" s="4"/>
      <c r="C12" s="4"/>
      <c r="D12" s="4"/>
      <c r="E12" s="4"/>
      <c r="F12" s="4"/>
    </row>
    <row r="13" spans="1:6" ht="19.5" thickBot="1">
      <c r="A13" s="3">
        <v>10</v>
      </c>
      <c r="B13" s="4"/>
      <c r="C13" s="4"/>
      <c r="D13" s="4"/>
      <c r="E13" s="4"/>
      <c r="F13" s="4"/>
    </row>
    <row r="14" spans="1:6" ht="19.5" thickBot="1">
      <c r="A14" s="3">
        <v>11</v>
      </c>
      <c r="B14" s="4"/>
      <c r="C14" s="4"/>
      <c r="D14" s="4"/>
      <c r="E14" s="4"/>
      <c r="F14" s="4"/>
    </row>
    <row r="15" spans="1:6" ht="19.5" thickBot="1">
      <c r="A15" s="3">
        <v>12</v>
      </c>
      <c r="B15" s="4"/>
      <c r="C15" s="4"/>
      <c r="D15" s="4"/>
      <c r="E15" s="4"/>
      <c r="F15" s="4"/>
    </row>
    <row r="16" spans="1:6" ht="19.5" thickBot="1">
      <c r="A16" s="3">
        <v>13</v>
      </c>
      <c r="B16" s="4"/>
      <c r="C16" s="4"/>
      <c r="D16" s="4"/>
      <c r="E16" s="4"/>
      <c r="F16" s="4"/>
    </row>
    <row r="17" spans="1:6" ht="19.5" thickBot="1">
      <c r="A17" s="3">
        <v>14</v>
      </c>
      <c r="B17" s="4"/>
      <c r="C17" s="4"/>
      <c r="D17" s="4"/>
      <c r="E17" s="4"/>
      <c r="F17" s="4"/>
    </row>
    <row r="18" spans="1:6" ht="19.5" thickBot="1">
      <c r="A18" s="3">
        <v>15</v>
      </c>
      <c r="B18" s="4"/>
      <c r="C18" s="4"/>
      <c r="D18" s="4"/>
      <c r="E18" s="4"/>
      <c r="F18" s="4"/>
    </row>
    <row r="19" spans="1:6" ht="19.5" thickBot="1">
      <c r="A19" s="3">
        <v>16</v>
      </c>
      <c r="B19" s="4"/>
      <c r="C19" s="4"/>
      <c r="D19" s="4"/>
      <c r="E19" s="4"/>
      <c r="F19" s="4"/>
    </row>
    <row r="20" spans="1:6" ht="19.5" thickBot="1">
      <c r="A20" s="3">
        <v>17</v>
      </c>
      <c r="B20" s="4"/>
      <c r="C20" s="4"/>
      <c r="D20" s="4"/>
      <c r="E20" s="4"/>
      <c r="F20" s="4"/>
    </row>
    <row r="21" spans="1:6" ht="19.5" thickBot="1">
      <c r="A21" s="3">
        <v>18</v>
      </c>
      <c r="B21" s="4"/>
      <c r="C21" s="4"/>
      <c r="D21" s="4"/>
      <c r="E21" s="4"/>
      <c r="F21" s="4"/>
    </row>
    <row r="22" spans="1:6" ht="19.5" thickBot="1">
      <c r="A22" s="3">
        <v>19</v>
      </c>
      <c r="B22" s="4"/>
      <c r="C22" s="4"/>
      <c r="D22" s="4"/>
      <c r="E22" s="4"/>
      <c r="F22" s="4"/>
    </row>
    <row r="23" spans="1:6" ht="19.5" thickBot="1">
      <c r="A23" s="3">
        <v>20</v>
      </c>
      <c r="B23" s="4"/>
      <c r="C23" s="4"/>
      <c r="D23" s="4"/>
      <c r="E23" s="4"/>
      <c r="F23" s="4"/>
    </row>
    <row r="24" spans="1:6" ht="19.5" thickBot="1">
      <c r="A24" s="3">
        <v>21</v>
      </c>
      <c r="B24" s="4"/>
      <c r="C24" s="4"/>
      <c r="D24" s="4"/>
      <c r="E24" s="4"/>
      <c r="F24" s="4"/>
    </row>
    <row r="25" spans="1:6" ht="19.5" thickBot="1">
      <c r="A25" s="3">
        <v>22</v>
      </c>
      <c r="B25" s="4"/>
      <c r="C25" s="4"/>
      <c r="D25" s="4"/>
      <c r="E25" s="4"/>
      <c r="F25" s="4"/>
    </row>
    <row r="26" spans="1:6" ht="19.5" thickBot="1">
      <c r="A26" s="3">
        <v>23</v>
      </c>
      <c r="B26" s="4"/>
      <c r="C26" s="4"/>
      <c r="D26" s="4"/>
      <c r="E26" s="4"/>
      <c r="F26" s="4"/>
    </row>
    <row r="27" spans="1:6" ht="19.5" thickBot="1">
      <c r="A27" s="3">
        <v>24</v>
      </c>
      <c r="B27" s="4"/>
      <c r="C27" s="4"/>
      <c r="D27" s="4"/>
      <c r="E27" s="4"/>
      <c r="F27" s="4"/>
    </row>
    <row r="28" spans="1:6" ht="19.5" thickBot="1">
      <c r="A28" s="3">
        <v>25</v>
      </c>
      <c r="B28" s="4"/>
      <c r="C28" s="4"/>
      <c r="D28" s="4"/>
      <c r="E28" s="4"/>
      <c r="F28" s="4"/>
    </row>
    <row r="29" spans="1:6" ht="19.5" thickBot="1">
      <c r="A29" s="3">
        <v>26</v>
      </c>
      <c r="B29" s="4"/>
      <c r="C29" s="4"/>
      <c r="D29" s="4"/>
      <c r="E29" s="4"/>
      <c r="F29" s="4"/>
    </row>
    <row r="30" spans="1:6" ht="19.5" thickBot="1">
      <c r="A30" s="3">
        <v>27</v>
      </c>
      <c r="B30" s="4"/>
      <c r="C30" s="4"/>
      <c r="D30" s="4"/>
      <c r="E30" s="4"/>
      <c r="F30" s="4"/>
    </row>
    <row r="31" spans="1:6" ht="19.5" thickBot="1">
      <c r="A31" s="3">
        <v>28</v>
      </c>
      <c r="B31" s="4"/>
      <c r="C31" s="4"/>
      <c r="D31" s="4"/>
      <c r="E31" s="4"/>
      <c r="F31" s="4"/>
    </row>
  </sheetData>
  <mergeCells count="2">
    <mergeCell ref="A1:F1"/>
    <mergeCell ref="A2:D2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52" zoomScaleNormal="100" workbookViewId="0">
      <selection activeCell="C52" sqref="C52"/>
    </sheetView>
  </sheetViews>
  <sheetFormatPr defaultColWidth="10.875" defaultRowHeight="15.75"/>
  <cols>
    <col min="1" max="1" width="10.875" style="7"/>
    <col min="2" max="2" width="25.75" style="5" customWidth="1"/>
    <col min="3" max="3" width="26.875" style="5" bestFit="1" customWidth="1"/>
    <col min="4" max="4" width="22.375" style="5" customWidth="1"/>
    <col min="5" max="5" width="9.5" style="7" customWidth="1"/>
    <col min="6" max="6" width="11.375" style="7" customWidth="1"/>
    <col min="7" max="7" width="8.5" style="7" customWidth="1"/>
    <col min="8" max="8" width="19.875" style="5" customWidth="1"/>
    <col min="9" max="16384" width="10.875" style="5"/>
  </cols>
  <sheetData>
    <row r="1" spans="1:8" ht="23.25">
      <c r="A1" s="78" t="s">
        <v>8</v>
      </c>
      <c r="B1" s="79"/>
      <c r="C1" s="79"/>
      <c r="D1" s="79"/>
      <c r="E1" s="79"/>
      <c r="F1" s="79"/>
      <c r="G1" s="79"/>
      <c r="H1" s="80"/>
    </row>
    <row r="2" spans="1:8" ht="16.5" thickBot="1">
      <c r="A2" s="81" t="s">
        <v>52</v>
      </c>
      <c r="B2" s="82"/>
      <c r="C2" s="82"/>
      <c r="D2" s="82"/>
      <c r="E2" s="66"/>
      <c r="F2" s="66"/>
      <c r="G2" s="66"/>
      <c r="H2" s="67"/>
    </row>
    <row r="3" spans="1:8" ht="26.25">
      <c r="A3" s="68" t="s">
        <v>1</v>
      </c>
      <c r="B3" s="69" t="s">
        <v>2</v>
      </c>
      <c r="C3" s="69" t="s">
        <v>3</v>
      </c>
      <c r="D3" s="69" t="s">
        <v>4</v>
      </c>
      <c r="E3" s="83" t="s">
        <v>5</v>
      </c>
      <c r="F3" s="83"/>
      <c r="G3" s="83"/>
      <c r="H3" s="70" t="s">
        <v>6</v>
      </c>
    </row>
    <row r="4" spans="1:8" ht="26.25">
      <c r="A4" s="43"/>
      <c r="B4" s="15"/>
      <c r="C4" s="15"/>
      <c r="D4" s="15"/>
      <c r="E4" s="64">
        <v>2021</v>
      </c>
      <c r="F4" s="64">
        <v>2022</v>
      </c>
      <c r="G4" s="64">
        <v>2023</v>
      </c>
      <c r="H4" s="44" t="s">
        <v>157</v>
      </c>
    </row>
    <row r="5" spans="1:8" s="51" customFormat="1" ht="18.75">
      <c r="A5" s="45">
        <v>1</v>
      </c>
      <c r="B5" s="46" t="s">
        <v>53</v>
      </c>
      <c r="C5" s="47" t="s">
        <v>110</v>
      </c>
      <c r="D5" s="48" t="s">
        <v>51</v>
      </c>
      <c r="E5" s="49">
        <v>2776</v>
      </c>
      <c r="F5" s="49">
        <v>2754</v>
      </c>
      <c r="G5" s="49">
        <v>2778</v>
      </c>
      <c r="H5" s="50">
        <f>(G5+F5+E5)/3</f>
        <v>2769.3333333333335</v>
      </c>
    </row>
    <row r="6" spans="1:8" s="51" customFormat="1" ht="18.75">
      <c r="A6" s="45">
        <v>2</v>
      </c>
      <c r="B6" s="46" t="s">
        <v>54</v>
      </c>
      <c r="C6" s="47" t="s">
        <v>111</v>
      </c>
      <c r="D6" s="48" t="s">
        <v>11</v>
      </c>
      <c r="E6" s="49">
        <v>524</v>
      </c>
      <c r="F6" s="49">
        <v>515</v>
      </c>
      <c r="G6" s="49">
        <v>510</v>
      </c>
      <c r="H6" s="50">
        <f t="shared" ref="H6:H47" si="0">(G6+F6+E6)/3</f>
        <v>516.33333333333337</v>
      </c>
    </row>
    <row r="7" spans="1:8" s="51" customFormat="1" ht="18.75">
      <c r="A7" s="45">
        <v>3</v>
      </c>
      <c r="B7" s="46" t="s">
        <v>55</v>
      </c>
      <c r="C7" s="52" t="s">
        <v>112</v>
      </c>
      <c r="D7" s="48" t="s">
        <v>11</v>
      </c>
      <c r="E7" s="49">
        <v>490</v>
      </c>
      <c r="F7" s="49">
        <v>482</v>
      </c>
      <c r="G7" s="49">
        <v>535</v>
      </c>
      <c r="H7" s="50">
        <f t="shared" si="0"/>
        <v>502.33333333333331</v>
      </c>
    </row>
    <row r="8" spans="1:8" s="51" customFormat="1" ht="18.75">
      <c r="A8" s="45">
        <v>4</v>
      </c>
      <c r="B8" s="46" t="s">
        <v>56</v>
      </c>
      <c r="C8" s="53" t="s">
        <v>113</v>
      </c>
      <c r="D8" s="48" t="s">
        <v>11</v>
      </c>
      <c r="E8" s="49">
        <v>497</v>
      </c>
      <c r="F8" s="49">
        <v>425</v>
      </c>
      <c r="G8" s="49">
        <v>489</v>
      </c>
      <c r="H8" s="50">
        <f t="shared" si="0"/>
        <v>470.33333333333331</v>
      </c>
    </row>
    <row r="9" spans="1:8" s="51" customFormat="1" ht="18.75">
      <c r="A9" s="45">
        <v>5</v>
      </c>
      <c r="B9" s="46" t="s">
        <v>57</v>
      </c>
      <c r="C9" s="54" t="s">
        <v>114</v>
      </c>
      <c r="D9" s="48" t="s">
        <v>50</v>
      </c>
      <c r="E9" s="49">
        <v>346</v>
      </c>
      <c r="F9" s="49">
        <v>357</v>
      </c>
      <c r="G9" s="49">
        <v>320</v>
      </c>
      <c r="H9" s="50">
        <f t="shared" si="0"/>
        <v>341</v>
      </c>
    </row>
    <row r="10" spans="1:8" s="51" customFormat="1" ht="18.75">
      <c r="A10" s="45">
        <v>6</v>
      </c>
      <c r="B10" s="46" t="s">
        <v>58</v>
      </c>
      <c r="C10" s="47" t="s">
        <v>164</v>
      </c>
      <c r="D10" s="48" t="s">
        <v>11</v>
      </c>
      <c r="E10" s="49">
        <v>412</v>
      </c>
      <c r="F10" s="49">
        <v>427</v>
      </c>
      <c r="G10" s="49">
        <v>423</v>
      </c>
      <c r="H10" s="50">
        <f t="shared" si="0"/>
        <v>420.66666666666669</v>
      </c>
    </row>
    <row r="11" spans="1:8" s="51" customFormat="1" ht="21.75" customHeight="1">
      <c r="A11" s="45">
        <v>7</v>
      </c>
      <c r="B11" s="46" t="s">
        <v>59</v>
      </c>
      <c r="C11" s="53" t="s">
        <v>115</v>
      </c>
      <c r="D11" s="48" t="s">
        <v>11</v>
      </c>
      <c r="E11" s="49">
        <v>504</v>
      </c>
      <c r="F11" s="49">
        <v>672</v>
      </c>
      <c r="G11" s="49">
        <v>595</v>
      </c>
      <c r="H11" s="50">
        <f t="shared" si="0"/>
        <v>590.33333333333337</v>
      </c>
    </row>
    <row r="12" spans="1:8" s="51" customFormat="1" ht="18.75">
      <c r="A12" s="45">
        <v>8</v>
      </c>
      <c r="B12" s="46" t="s">
        <v>62</v>
      </c>
      <c r="C12" s="55" t="s">
        <v>116</v>
      </c>
      <c r="D12" s="48" t="s">
        <v>11</v>
      </c>
      <c r="E12" s="49">
        <v>605</v>
      </c>
      <c r="F12" s="49">
        <v>709</v>
      </c>
      <c r="G12" s="49">
        <v>698</v>
      </c>
      <c r="H12" s="50">
        <f t="shared" si="0"/>
        <v>670.66666666666663</v>
      </c>
    </row>
    <row r="13" spans="1:8" s="51" customFormat="1" ht="18.75">
      <c r="A13" s="45">
        <v>9</v>
      </c>
      <c r="B13" s="56" t="s">
        <v>60</v>
      </c>
      <c r="C13" s="46" t="s">
        <v>61</v>
      </c>
      <c r="D13" s="48" t="s">
        <v>11</v>
      </c>
      <c r="E13" s="49">
        <v>584</v>
      </c>
      <c r="F13" s="49">
        <v>668</v>
      </c>
      <c r="G13" s="49">
        <v>703</v>
      </c>
      <c r="H13" s="50">
        <f t="shared" si="0"/>
        <v>651.66666666666663</v>
      </c>
    </row>
    <row r="14" spans="1:8" s="51" customFormat="1" ht="18.75">
      <c r="A14" s="45">
        <v>10</v>
      </c>
      <c r="B14" s="46" t="s">
        <v>63</v>
      </c>
      <c r="C14" s="47" t="s">
        <v>117</v>
      </c>
      <c r="D14" s="48" t="s">
        <v>11</v>
      </c>
      <c r="E14" s="49">
        <v>637</v>
      </c>
      <c r="F14" s="49">
        <v>759</v>
      </c>
      <c r="G14" s="49">
        <v>801</v>
      </c>
      <c r="H14" s="50">
        <f t="shared" si="0"/>
        <v>732.33333333333337</v>
      </c>
    </row>
    <row r="15" spans="1:8" s="51" customFormat="1" ht="18.75">
      <c r="A15" s="45">
        <v>11</v>
      </c>
      <c r="B15" s="46" t="s">
        <v>64</v>
      </c>
      <c r="C15" s="54" t="s">
        <v>118</v>
      </c>
      <c r="D15" s="48" t="s">
        <v>11</v>
      </c>
      <c r="E15" s="49">
        <v>367</v>
      </c>
      <c r="F15" s="49">
        <v>389</v>
      </c>
      <c r="G15" s="49">
        <v>419</v>
      </c>
      <c r="H15" s="50">
        <f t="shared" si="0"/>
        <v>391.66666666666669</v>
      </c>
    </row>
    <row r="16" spans="1:8" s="51" customFormat="1" ht="18.75">
      <c r="A16" s="45">
        <v>12</v>
      </c>
      <c r="B16" s="46" t="s">
        <v>65</v>
      </c>
      <c r="C16" s="57" t="s">
        <v>165</v>
      </c>
      <c r="D16" s="48" t="s">
        <v>11</v>
      </c>
      <c r="E16" s="49">
        <v>330</v>
      </c>
      <c r="F16" s="49">
        <v>403</v>
      </c>
      <c r="G16" s="49">
        <v>389</v>
      </c>
      <c r="H16" s="50">
        <f t="shared" si="0"/>
        <v>374</v>
      </c>
    </row>
    <row r="17" spans="1:8" s="51" customFormat="1" ht="18.75">
      <c r="A17" s="45">
        <v>13</v>
      </c>
      <c r="B17" s="46" t="s">
        <v>66</v>
      </c>
      <c r="C17" s="52" t="s">
        <v>119</v>
      </c>
      <c r="D17" s="48" t="s">
        <v>11</v>
      </c>
      <c r="E17" s="49">
        <v>317</v>
      </c>
      <c r="F17" s="49">
        <v>398</v>
      </c>
      <c r="G17" s="49">
        <v>342</v>
      </c>
      <c r="H17" s="50">
        <f t="shared" si="0"/>
        <v>352.33333333333331</v>
      </c>
    </row>
    <row r="18" spans="1:8" s="51" customFormat="1" ht="18.75">
      <c r="A18" s="45">
        <v>14</v>
      </c>
      <c r="B18" s="46" t="s">
        <v>67</v>
      </c>
      <c r="C18" s="46" t="s">
        <v>67</v>
      </c>
      <c r="D18" s="48" t="s">
        <v>11</v>
      </c>
      <c r="E18" s="49">
        <v>1524</v>
      </c>
      <c r="F18" s="49">
        <v>1568</v>
      </c>
      <c r="G18" s="49">
        <v>1498</v>
      </c>
      <c r="H18" s="50">
        <f t="shared" si="0"/>
        <v>1530</v>
      </c>
    </row>
    <row r="19" spans="1:8" s="51" customFormat="1" ht="18.75">
      <c r="A19" s="45">
        <v>15</v>
      </c>
      <c r="B19" s="65" t="s">
        <v>172</v>
      </c>
      <c r="C19" s="65" t="s">
        <v>173</v>
      </c>
      <c r="D19" s="60" t="s">
        <v>11</v>
      </c>
      <c r="E19" s="61">
        <v>314</v>
      </c>
      <c r="F19" s="61">
        <v>306</v>
      </c>
      <c r="G19" s="61">
        <v>310</v>
      </c>
      <c r="H19" s="50">
        <f>(G19+F19+E19)/3</f>
        <v>310</v>
      </c>
    </row>
    <row r="20" spans="1:8" s="51" customFormat="1" ht="18.75">
      <c r="A20" s="45">
        <v>16</v>
      </c>
      <c r="B20" s="46" t="s">
        <v>68</v>
      </c>
      <c r="C20" s="52" t="s">
        <v>120</v>
      </c>
      <c r="D20" s="48" t="s">
        <v>11</v>
      </c>
      <c r="E20" s="49">
        <v>1328</v>
      </c>
      <c r="F20" s="49">
        <v>1326</v>
      </c>
      <c r="G20" s="49">
        <v>1367</v>
      </c>
      <c r="H20" s="50">
        <f t="shared" si="0"/>
        <v>1340.3333333333333</v>
      </c>
    </row>
    <row r="21" spans="1:8" s="51" customFormat="1" ht="18.75">
      <c r="A21" s="45">
        <v>17</v>
      </c>
      <c r="B21" s="46" t="s">
        <v>69</v>
      </c>
      <c r="C21" s="52" t="s">
        <v>121</v>
      </c>
      <c r="D21" s="48" t="s">
        <v>11</v>
      </c>
      <c r="E21" s="49">
        <v>1624</v>
      </c>
      <c r="F21" s="49">
        <v>1623</v>
      </c>
      <c r="G21" s="49">
        <v>1625</v>
      </c>
      <c r="H21" s="50">
        <f t="shared" si="0"/>
        <v>1624</v>
      </c>
    </row>
    <row r="22" spans="1:8" s="51" customFormat="1" ht="18.75">
      <c r="A22" s="45">
        <v>18</v>
      </c>
      <c r="B22" s="46" t="s">
        <v>70</v>
      </c>
      <c r="C22" s="54" t="s">
        <v>122</v>
      </c>
      <c r="D22" s="48" t="s">
        <v>11</v>
      </c>
      <c r="E22" s="49">
        <v>1314</v>
      </c>
      <c r="F22" s="49">
        <v>1360</v>
      </c>
      <c r="G22" s="49">
        <v>1375</v>
      </c>
      <c r="H22" s="50">
        <f t="shared" si="0"/>
        <v>1349.6666666666667</v>
      </c>
    </row>
    <row r="23" spans="1:8" s="51" customFormat="1" ht="18.75">
      <c r="A23" s="45">
        <v>19</v>
      </c>
      <c r="B23" s="46" t="s">
        <v>71</v>
      </c>
      <c r="C23" s="52" t="s">
        <v>123</v>
      </c>
      <c r="D23" s="48" t="s">
        <v>11</v>
      </c>
      <c r="E23" s="49">
        <v>1723</v>
      </c>
      <c r="F23" s="49">
        <v>1743</v>
      </c>
      <c r="G23" s="49">
        <v>1789</v>
      </c>
      <c r="H23" s="50">
        <f t="shared" si="0"/>
        <v>1751.6666666666667</v>
      </c>
    </row>
    <row r="24" spans="1:8" s="51" customFormat="1" ht="18.75">
      <c r="A24" s="45">
        <v>20</v>
      </c>
      <c r="B24" s="46" t="s">
        <v>166</v>
      </c>
      <c r="C24" s="58" t="s">
        <v>124</v>
      </c>
      <c r="D24" s="48" t="s">
        <v>11</v>
      </c>
      <c r="E24" s="49">
        <v>1432</v>
      </c>
      <c r="F24" s="49">
        <v>1460</v>
      </c>
      <c r="G24" s="49">
        <v>1398</v>
      </c>
      <c r="H24" s="50">
        <f t="shared" si="0"/>
        <v>1430</v>
      </c>
    </row>
    <row r="25" spans="1:8" s="51" customFormat="1" ht="18.75">
      <c r="A25" s="45">
        <v>21</v>
      </c>
      <c r="B25" s="46" t="s">
        <v>72</v>
      </c>
      <c r="C25" s="52" t="s">
        <v>125</v>
      </c>
      <c r="D25" s="48" t="s">
        <v>11</v>
      </c>
      <c r="E25" s="49">
        <v>1632</v>
      </c>
      <c r="F25" s="49">
        <v>1672</v>
      </c>
      <c r="G25" s="49">
        <v>1723</v>
      </c>
      <c r="H25" s="50">
        <f t="shared" si="0"/>
        <v>1675.6666666666667</v>
      </c>
    </row>
    <row r="26" spans="1:8" s="51" customFormat="1" ht="18.75">
      <c r="A26" s="45">
        <v>22</v>
      </c>
      <c r="B26" s="46" t="s">
        <v>73</v>
      </c>
      <c r="C26" s="52" t="s">
        <v>126</v>
      </c>
      <c r="D26" s="48" t="s">
        <v>11</v>
      </c>
      <c r="E26" s="49">
        <v>1732</v>
      </c>
      <c r="F26" s="49">
        <v>1730</v>
      </c>
      <c r="G26" s="49">
        <v>1720</v>
      </c>
      <c r="H26" s="50">
        <f t="shared" si="0"/>
        <v>1727.3333333333333</v>
      </c>
    </row>
    <row r="27" spans="1:8" s="51" customFormat="1" ht="18.75">
      <c r="A27" s="45">
        <v>23</v>
      </c>
      <c r="B27" s="46" t="s">
        <v>74</v>
      </c>
      <c r="C27" s="54" t="s">
        <v>127</v>
      </c>
      <c r="D27" s="48" t="s">
        <v>11</v>
      </c>
      <c r="E27" s="49">
        <v>1824</v>
      </c>
      <c r="F27" s="49">
        <v>1890</v>
      </c>
      <c r="G27" s="49">
        <v>1829</v>
      </c>
      <c r="H27" s="50">
        <f t="shared" si="0"/>
        <v>1847.6666666666667</v>
      </c>
    </row>
    <row r="28" spans="1:8" s="51" customFormat="1" ht="18.75">
      <c r="A28" s="45">
        <v>24</v>
      </c>
      <c r="B28" s="46" t="s">
        <v>162</v>
      </c>
      <c r="C28" s="47" t="s">
        <v>161</v>
      </c>
      <c r="D28" s="48" t="s">
        <v>11</v>
      </c>
      <c r="E28" s="49">
        <v>987</v>
      </c>
      <c r="F28" s="49">
        <v>976</v>
      </c>
      <c r="G28" s="49">
        <v>970</v>
      </c>
      <c r="H28" s="50">
        <f t="shared" si="0"/>
        <v>977.66666666666663</v>
      </c>
    </row>
    <row r="29" spans="1:8" s="51" customFormat="1" ht="18.75">
      <c r="A29" s="45">
        <v>25</v>
      </c>
      <c r="B29" s="46" t="s">
        <v>75</v>
      </c>
      <c r="C29" s="47" t="s">
        <v>128</v>
      </c>
      <c r="D29" s="48" t="s">
        <v>50</v>
      </c>
      <c r="E29" s="49">
        <v>338</v>
      </c>
      <c r="F29" s="49">
        <v>412</v>
      </c>
      <c r="G29" s="49">
        <v>428</v>
      </c>
      <c r="H29" s="50">
        <f t="shared" si="0"/>
        <v>392.66666666666669</v>
      </c>
    </row>
    <row r="30" spans="1:8" s="51" customFormat="1" ht="18.75">
      <c r="A30" s="45">
        <v>26</v>
      </c>
      <c r="B30" s="46" t="s">
        <v>129</v>
      </c>
      <c r="C30" s="57" t="s">
        <v>167</v>
      </c>
      <c r="D30" s="48" t="s">
        <v>50</v>
      </c>
      <c r="E30" s="49">
        <v>312</v>
      </c>
      <c r="F30" s="49">
        <v>398</v>
      </c>
      <c r="G30" s="49">
        <v>401</v>
      </c>
      <c r="H30" s="50">
        <f t="shared" si="0"/>
        <v>370.33333333333331</v>
      </c>
    </row>
    <row r="31" spans="1:8" s="51" customFormat="1" ht="18.75">
      <c r="A31" s="45">
        <v>27</v>
      </c>
      <c r="B31" s="46" t="s">
        <v>76</v>
      </c>
      <c r="C31" s="58" t="s">
        <v>130</v>
      </c>
      <c r="D31" s="48" t="s">
        <v>11</v>
      </c>
      <c r="E31" s="49">
        <v>345</v>
      </c>
      <c r="F31" s="49">
        <v>356</v>
      </c>
      <c r="G31" s="49">
        <v>378</v>
      </c>
      <c r="H31" s="50">
        <f t="shared" si="0"/>
        <v>359.66666666666669</v>
      </c>
    </row>
    <row r="32" spans="1:8" s="51" customFormat="1" ht="18.75">
      <c r="A32" s="45">
        <v>28</v>
      </c>
      <c r="B32" s="46" t="s">
        <v>163</v>
      </c>
      <c r="C32" s="52" t="s">
        <v>131</v>
      </c>
      <c r="D32" s="48" t="s">
        <v>50</v>
      </c>
      <c r="E32" s="49">
        <v>412</v>
      </c>
      <c r="F32" s="49">
        <v>429</v>
      </c>
      <c r="G32" s="49">
        <v>476</v>
      </c>
      <c r="H32" s="50">
        <f t="shared" si="0"/>
        <v>439</v>
      </c>
    </row>
    <row r="33" spans="1:8" s="51" customFormat="1" ht="18.75">
      <c r="A33" s="45">
        <v>29</v>
      </c>
      <c r="B33" s="46" t="s">
        <v>77</v>
      </c>
      <c r="C33" s="46" t="s">
        <v>132</v>
      </c>
      <c r="D33" s="48" t="s">
        <v>11</v>
      </c>
      <c r="E33" s="49">
        <v>672</v>
      </c>
      <c r="F33" s="49">
        <v>712</v>
      </c>
      <c r="G33" s="49">
        <v>718</v>
      </c>
      <c r="H33" s="50">
        <f t="shared" si="0"/>
        <v>700.66666666666663</v>
      </c>
    </row>
    <row r="34" spans="1:8" s="51" customFormat="1" ht="18.75">
      <c r="A34" s="45">
        <v>30</v>
      </c>
      <c r="B34" s="46" t="s">
        <v>78</v>
      </c>
      <c r="C34" s="52" t="s">
        <v>133</v>
      </c>
      <c r="D34" s="48" t="s">
        <v>11</v>
      </c>
      <c r="E34" s="49">
        <v>862</v>
      </c>
      <c r="F34" s="49">
        <v>836</v>
      </c>
      <c r="G34" s="49">
        <v>823</v>
      </c>
      <c r="H34" s="50">
        <f t="shared" si="0"/>
        <v>840.33333333333337</v>
      </c>
    </row>
    <row r="35" spans="1:8" s="51" customFormat="1" ht="18.75">
      <c r="A35" s="45">
        <v>31</v>
      </c>
      <c r="B35" s="59" t="s">
        <v>79</v>
      </c>
      <c r="C35" s="57" t="s">
        <v>168</v>
      </c>
      <c r="D35" s="60" t="s">
        <v>11</v>
      </c>
      <c r="E35" s="61">
        <v>1243</v>
      </c>
      <c r="F35" s="61">
        <v>1220</v>
      </c>
      <c r="G35" s="61">
        <v>1210</v>
      </c>
      <c r="H35" s="50">
        <f t="shared" si="0"/>
        <v>1224.3333333333333</v>
      </c>
    </row>
    <row r="36" spans="1:8" s="51" customFormat="1" ht="18.75">
      <c r="A36" s="45">
        <v>32</v>
      </c>
      <c r="B36" s="59" t="s">
        <v>80</v>
      </c>
      <c r="C36" s="57" t="s">
        <v>134</v>
      </c>
      <c r="D36" s="60" t="s">
        <v>11</v>
      </c>
      <c r="E36" s="61">
        <v>453</v>
      </c>
      <c r="F36" s="61">
        <v>398</v>
      </c>
      <c r="G36" s="61">
        <v>395</v>
      </c>
      <c r="H36" s="50">
        <f t="shared" si="0"/>
        <v>415.33333333333331</v>
      </c>
    </row>
    <row r="37" spans="1:8" s="51" customFormat="1" ht="18.75">
      <c r="A37" s="45">
        <v>33</v>
      </c>
      <c r="B37" s="56" t="s">
        <v>160</v>
      </c>
      <c r="C37" s="56" t="s">
        <v>136</v>
      </c>
      <c r="D37" s="60" t="s">
        <v>11</v>
      </c>
      <c r="E37" s="61">
        <v>432</v>
      </c>
      <c r="F37" s="61">
        <v>427</v>
      </c>
      <c r="G37" s="61">
        <v>430</v>
      </c>
      <c r="H37" s="50">
        <f t="shared" si="0"/>
        <v>429.66666666666669</v>
      </c>
    </row>
    <row r="38" spans="1:8" s="51" customFormat="1" ht="18.75">
      <c r="A38" s="45">
        <v>34</v>
      </c>
      <c r="B38" s="59" t="s">
        <v>81</v>
      </c>
      <c r="C38" s="54" t="s">
        <v>135</v>
      </c>
      <c r="D38" s="60" t="s">
        <v>50</v>
      </c>
      <c r="E38" s="61">
        <v>368</v>
      </c>
      <c r="F38" s="61">
        <v>402</v>
      </c>
      <c r="G38" s="61">
        <v>456</v>
      </c>
      <c r="H38" s="50">
        <f t="shared" si="0"/>
        <v>408.66666666666669</v>
      </c>
    </row>
    <row r="39" spans="1:8" s="51" customFormat="1" ht="18.75">
      <c r="A39" s="45">
        <v>35</v>
      </c>
      <c r="B39" s="59" t="s">
        <v>82</v>
      </c>
      <c r="C39" s="52" t="s">
        <v>137</v>
      </c>
      <c r="D39" s="60" t="s">
        <v>11</v>
      </c>
      <c r="E39" s="61">
        <v>347</v>
      </c>
      <c r="F39" s="61">
        <v>412</v>
      </c>
      <c r="G39" s="61">
        <v>421</v>
      </c>
      <c r="H39" s="50">
        <f t="shared" si="0"/>
        <v>393.33333333333331</v>
      </c>
    </row>
    <row r="40" spans="1:8" s="51" customFormat="1" ht="18.75">
      <c r="A40" s="45">
        <v>36</v>
      </c>
      <c r="B40" s="59" t="s">
        <v>83</v>
      </c>
      <c r="C40" s="57" t="s">
        <v>138</v>
      </c>
      <c r="D40" s="60" t="s">
        <v>11</v>
      </c>
      <c r="E40" s="61">
        <v>412</v>
      </c>
      <c r="F40" s="61">
        <v>420</v>
      </c>
      <c r="G40" s="61">
        <v>427</v>
      </c>
      <c r="H40" s="50">
        <f t="shared" si="0"/>
        <v>419.66666666666669</v>
      </c>
    </row>
    <row r="41" spans="1:8" s="51" customFormat="1" ht="18.75">
      <c r="A41" s="45">
        <v>37</v>
      </c>
      <c r="B41" s="59" t="s">
        <v>84</v>
      </c>
      <c r="C41" s="52" t="s">
        <v>139</v>
      </c>
      <c r="D41" s="60" t="s">
        <v>11</v>
      </c>
      <c r="E41" s="61">
        <v>513</v>
      </c>
      <c r="F41" s="61">
        <v>523</v>
      </c>
      <c r="G41" s="61">
        <v>546</v>
      </c>
      <c r="H41" s="50">
        <f t="shared" si="0"/>
        <v>527.33333333333337</v>
      </c>
    </row>
    <row r="42" spans="1:8" s="51" customFormat="1" ht="18.75">
      <c r="A42" s="45">
        <v>38</v>
      </c>
      <c r="B42" s="62" t="s">
        <v>92</v>
      </c>
      <c r="C42" s="57" t="s">
        <v>140</v>
      </c>
      <c r="D42" s="60" t="s">
        <v>11</v>
      </c>
      <c r="E42" s="61">
        <v>231</v>
      </c>
      <c r="F42" s="61">
        <v>202</v>
      </c>
      <c r="G42" s="61">
        <v>198</v>
      </c>
      <c r="H42" s="50">
        <f t="shared" si="0"/>
        <v>210.33333333333334</v>
      </c>
    </row>
    <row r="43" spans="1:8" s="51" customFormat="1" ht="18.75">
      <c r="A43" s="45">
        <v>39</v>
      </c>
      <c r="B43" s="59" t="s">
        <v>93</v>
      </c>
      <c r="C43" s="63" t="s">
        <v>141</v>
      </c>
      <c r="D43" s="60" t="s">
        <v>11</v>
      </c>
      <c r="E43" s="61">
        <v>735</v>
      </c>
      <c r="F43" s="61">
        <v>756</v>
      </c>
      <c r="G43" s="61">
        <v>752</v>
      </c>
      <c r="H43" s="50">
        <f t="shared" si="0"/>
        <v>747.66666666666663</v>
      </c>
    </row>
    <row r="44" spans="1:8" s="51" customFormat="1" ht="18.75">
      <c r="A44" s="45">
        <v>40</v>
      </c>
      <c r="B44" s="59" t="s">
        <v>94</v>
      </c>
      <c r="C44" s="57" t="s">
        <v>142</v>
      </c>
      <c r="D44" s="60" t="s">
        <v>11</v>
      </c>
      <c r="E44" s="61">
        <v>623</v>
      </c>
      <c r="F44" s="61">
        <v>645</v>
      </c>
      <c r="G44" s="61">
        <v>643</v>
      </c>
      <c r="H44" s="50">
        <f t="shared" si="0"/>
        <v>637</v>
      </c>
    </row>
    <row r="45" spans="1:8" s="51" customFormat="1" ht="18.75">
      <c r="A45" s="45">
        <v>41</v>
      </c>
      <c r="B45" s="59" t="s">
        <v>143</v>
      </c>
      <c r="C45" s="54" t="s">
        <v>144</v>
      </c>
      <c r="D45" s="60" t="s">
        <v>11</v>
      </c>
      <c r="E45" s="61">
        <v>1452</v>
      </c>
      <c r="F45" s="61">
        <v>1475</v>
      </c>
      <c r="G45" s="61">
        <v>1423</v>
      </c>
      <c r="H45" s="50">
        <f t="shared" si="0"/>
        <v>1450</v>
      </c>
    </row>
    <row r="46" spans="1:8" s="51" customFormat="1" ht="18.75">
      <c r="A46" s="45">
        <v>42</v>
      </c>
      <c r="B46" s="59" t="s">
        <v>158</v>
      </c>
      <c r="C46" s="56" t="s">
        <v>159</v>
      </c>
      <c r="D46" s="60" t="s">
        <v>11</v>
      </c>
      <c r="E46" s="61">
        <v>356</v>
      </c>
      <c r="F46" s="61">
        <v>328</v>
      </c>
      <c r="G46" s="61">
        <v>342</v>
      </c>
      <c r="H46" s="50">
        <f t="shared" si="0"/>
        <v>342</v>
      </c>
    </row>
    <row r="47" spans="1:8" s="51" customFormat="1" ht="18.75">
      <c r="A47" s="45">
        <v>43</v>
      </c>
      <c r="B47" s="65" t="s">
        <v>171</v>
      </c>
      <c r="C47" s="56" t="s">
        <v>170</v>
      </c>
      <c r="D47" s="60" t="s">
        <v>11</v>
      </c>
      <c r="E47" s="61">
        <v>225</v>
      </c>
      <c r="F47" s="61">
        <v>243</v>
      </c>
      <c r="G47" s="61">
        <v>276</v>
      </c>
      <c r="H47" s="50">
        <f t="shared" si="0"/>
        <v>248</v>
      </c>
    </row>
    <row r="48" spans="1:8" ht="19.5" thickBot="1">
      <c r="A48" s="71"/>
      <c r="B48" s="72"/>
      <c r="C48" s="72"/>
      <c r="D48" s="73" t="s">
        <v>169</v>
      </c>
      <c r="E48" s="74">
        <f>SUM(E5:E47)</f>
        <v>34154</v>
      </c>
      <c r="F48" s="74">
        <f>SUM(F5:F47)</f>
        <v>35206</v>
      </c>
      <c r="G48" s="74">
        <f>SUM(G5:G47)</f>
        <v>35349</v>
      </c>
      <c r="H48" s="75">
        <f>SUM(H5:H47)</f>
        <v>34903</v>
      </c>
    </row>
  </sheetData>
  <mergeCells count="3">
    <mergeCell ref="A1:H1"/>
    <mergeCell ref="A2:D2"/>
    <mergeCell ref="E3:G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="99" workbookViewId="0">
      <selection activeCell="C11" sqref="C11"/>
    </sheetView>
  </sheetViews>
  <sheetFormatPr defaultColWidth="10.875" defaultRowHeight="15.75"/>
  <cols>
    <col min="1" max="1" width="10.875" style="7"/>
    <col min="2" max="2" width="24.875" style="5" customWidth="1"/>
    <col min="3" max="3" width="24.375" style="5" customWidth="1"/>
    <col min="4" max="4" width="30.375" style="7" customWidth="1"/>
    <col min="5" max="5" width="21.5" style="5" customWidth="1"/>
    <col min="6" max="6" width="19.875" style="5" customWidth="1"/>
    <col min="7" max="16384" width="10.875" style="5"/>
  </cols>
  <sheetData>
    <row r="1" spans="1:6" ht="23.25">
      <c r="A1" s="76" t="s">
        <v>8</v>
      </c>
      <c r="B1" s="76"/>
      <c r="C1" s="76"/>
      <c r="D1" s="76"/>
      <c r="E1" s="76"/>
      <c r="F1" s="76"/>
    </row>
    <row r="2" spans="1:6" ht="16.5" thickBot="1">
      <c r="A2" s="77" t="s">
        <v>7</v>
      </c>
      <c r="B2" s="84"/>
      <c r="C2" s="84"/>
      <c r="D2" s="84"/>
      <c r="E2" s="5" t="s">
        <v>0</v>
      </c>
      <c r="F2" s="5" t="s">
        <v>9</v>
      </c>
    </row>
    <row r="3" spans="1:6" ht="27" thickBot="1">
      <c r="A3" s="22" t="s">
        <v>1</v>
      </c>
      <c r="B3" s="15" t="s">
        <v>2</v>
      </c>
      <c r="C3" s="15" t="s">
        <v>3</v>
      </c>
      <c r="D3" s="16" t="s">
        <v>4</v>
      </c>
      <c r="E3" s="15" t="s">
        <v>5</v>
      </c>
      <c r="F3" s="15" t="s">
        <v>6</v>
      </c>
    </row>
    <row r="4" spans="1:6" ht="19.5" thickBot="1">
      <c r="A4" s="23">
        <v>1</v>
      </c>
      <c r="B4" s="19" t="s">
        <v>87</v>
      </c>
      <c r="C4" s="32" t="s">
        <v>88</v>
      </c>
      <c r="D4" s="17" t="s">
        <v>50</v>
      </c>
      <c r="E4" s="18"/>
      <c r="F4" s="18"/>
    </row>
    <row r="5" spans="1:6" ht="19.5" thickBot="1">
      <c r="A5" s="23">
        <v>2</v>
      </c>
      <c r="B5" s="24" t="s">
        <v>100</v>
      </c>
      <c r="C5" s="28" t="s">
        <v>145</v>
      </c>
      <c r="D5" s="17" t="s">
        <v>51</v>
      </c>
      <c r="E5" s="18"/>
      <c r="F5" s="18"/>
    </row>
    <row r="6" spans="1:6" ht="19.5" thickBot="1">
      <c r="A6" s="23">
        <v>3</v>
      </c>
      <c r="B6" s="24" t="s">
        <v>101</v>
      </c>
      <c r="C6" s="29" t="s">
        <v>146</v>
      </c>
      <c r="D6" s="17" t="s">
        <v>147</v>
      </c>
      <c r="E6" s="18"/>
      <c r="F6" s="18"/>
    </row>
    <row r="7" spans="1:6" ht="19.5" thickBot="1">
      <c r="A7" s="23">
        <v>4</v>
      </c>
      <c r="B7" s="24" t="s">
        <v>102</v>
      </c>
      <c r="C7" s="30" t="s">
        <v>148</v>
      </c>
      <c r="D7" s="17" t="s">
        <v>50</v>
      </c>
      <c r="E7" s="18"/>
      <c r="F7" s="18"/>
    </row>
    <row r="8" spans="1:6" ht="19.5" thickBot="1">
      <c r="A8" s="23">
        <v>5</v>
      </c>
      <c r="B8" s="24" t="s">
        <v>103</v>
      </c>
      <c r="C8" s="29" t="s">
        <v>149</v>
      </c>
      <c r="D8" s="17" t="s">
        <v>150</v>
      </c>
      <c r="E8" s="18"/>
      <c r="F8" s="18"/>
    </row>
    <row r="9" spans="1:6" ht="19.5" thickBot="1">
      <c r="A9" s="23">
        <v>6</v>
      </c>
      <c r="B9" s="24" t="s">
        <v>104</v>
      </c>
      <c r="C9" s="28" t="s">
        <v>151</v>
      </c>
      <c r="D9" s="17" t="s">
        <v>11</v>
      </c>
      <c r="E9" s="18"/>
      <c r="F9" s="18"/>
    </row>
    <row r="10" spans="1:6" ht="19.5" thickBot="1">
      <c r="A10" s="23">
        <v>7</v>
      </c>
      <c r="B10" s="24" t="s">
        <v>105</v>
      </c>
      <c r="C10" s="31" t="s">
        <v>152</v>
      </c>
      <c r="D10" s="17" t="s">
        <v>11</v>
      </c>
      <c r="E10" s="18"/>
      <c r="F10" s="18"/>
    </row>
    <row r="11" spans="1:6" ht="19.5" thickBot="1">
      <c r="A11" s="23">
        <v>8</v>
      </c>
      <c r="B11" s="85" t="s">
        <v>174</v>
      </c>
      <c r="C11" s="31" t="s">
        <v>175</v>
      </c>
      <c r="D11" s="17" t="s">
        <v>51</v>
      </c>
      <c r="E11" s="18"/>
      <c r="F11" s="18"/>
    </row>
    <row r="12" spans="1:6" ht="19.5" thickBot="1">
      <c r="A12" s="23">
        <v>9</v>
      </c>
      <c r="B12" s="18"/>
      <c r="C12" s="18"/>
      <c r="D12" s="17"/>
      <c r="E12" s="18"/>
      <c r="F12" s="18"/>
    </row>
    <row r="13" spans="1:6" ht="19.5" thickBot="1">
      <c r="A13" s="23">
        <v>10</v>
      </c>
      <c r="B13" s="18"/>
      <c r="C13" s="18"/>
      <c r="D13" s="17"/>
      <c r="E13" s="18"/>
      <c r="F13" s="18"/>
    </row>
    <row r="14" spans="1:6" ht="19.5" thickBot="1">
      <c r="A14" s="23">
        <v>11</v>
      </c>
      <c r="B14" s="18"/>
      <c r="C14" s="18"/>
      <c r="D14" s="17"/>
      <c r="E14" s="18"/>
      <c r="F14" s="18"/>
    </row>
    <row r="15" spans="1:6" ht="19.5" thickBot="1">
      <c r="A15" s="23">
        <v>12</v>
      </c>
      <c r="B15" s="18"/>
      <c r="C15" s="18"/>
      <c r="D15" s="17"/>
      <c r="E15" s="18"/>
      <c r="F15" s="18"/>
    </row>
    <row r="16" spans="1:6" ht="19.5" thickBot="1">
      <c r="A16" s="23">
        <v>13</v>
      </c>
      <c r="B16" s="18"/>
      <c r="C16" s="18"/>
      <c r="D16" s="17"/>
      <c r="E16" s="18"/>
      <c r="F16" s="18"/>
    </row>
    <row r="17" spans="1:6" ht="19.5" thickBot="1">
      <c r="A17" s="23">
        <v>14</v>
      </c>
      <c r="B17" s="18"/>
      <c r="C17" s="18"/>
      <c r="D17" s="17"/>
      <c r="E17" s="18"/>
      <c r="F17" s="18"/>
    </row>
    <row r="18" spans="1:6" ht="19.5" thickBot="1">
      <c r="A18" s="23">
        <v>15</v>
      </c>
      <c r="B18" s="18"/>
      <c r="C18" s="18"/>
      <c r="D18" s="17"/>
      <c r="E18" s="18"/>
      <c r="F18" s="18"/>
    </row>
    <row r="19" spans="1:6" ht="19.5" thickBot="1">
      <c r="A19" s="23">
        <v>16</v>
      </c>
      <c r="B19" s="18"/>
      <c r="C19" s="18"/>
      <c r="D19" s="17"/>
      <c r="E19" s="18"/>
      <c r="F19" s="18"/>
    </row>
    <row r="20" spans="1:6" ht="19.5" thickBot="1">
      <c r="A20" s="23">
        <v>17</v>
      </c>
      <c r="B20" s="18"/>
      <c r="C20" s="18"/>
      <c r="D20" s="17"/>
      <c r="E20" s="18"/>
      <c r="F20" s="18"/>
    </row>
    <row r="21" spans="1:6" ht="19.5" thickBot="1">
      <c r="A21" s="23">
        <v>18</v>
      </c>
      <c r="B21" s="18"/>
      <c r="C21" s="18"/>
      <c r="D21" s="17"/>
      <c r="E21" s="18"/>
      <c r="F21" s="18"/>
    </row>
    <row r="22" spans="1:6" ht="19.5" thickBot="1">
      <c r="A22" s="23">
        <v>19</v>
      </c>
      <c r="B22" s="18"/>
      <c r="C22" s="18"/>
      <c r="D22" s="17"/>
      <c r="E22" s="18"/>
      <c r="F22" s="18"/>
    </row>
    <row r="23" spans="1:6" ht="19.5" thickBot="1">
      <c r="A23" s="23">
        <v>20</v>
      </c>
      <c r="B23" s="18"/>
      <c r="C23" s="18"/>
      <c r="D23" s="17"/>
      <c r="E23" s="18"/>
      <c r="F23" s="18"/>
    </row>
    <row r="24" spans="1:6" ht="19.5" thickBot="1">
      <c r="A24" s="23">
        <v>21</v>
      </c>
      <c r="B24" s="18"/>
      <c r="C24" s="18"/>
      <c r="D24" s="17"/>
      <c r="E24" s="18"/>
      <c r="F24" s="18"/>
    </row>
    <row r="25" spans="1:6" ht="19.5" thickBot="1">
      <c r="A25" s="23">
        <v>22</v>
      </c>
      <c r="B25" s="18"/>
      <c r="C25" s="18"/>
      <c r="D25" s="17"/>
      <c r="E25" s="18"/>
      <c r="F25" s="18"/>
    </row>
    <row r="26" spans="1:6" ht="19.5" thickBot="1">
      <c r="A26" s="23">
        <v>23</v>
      </c>
      <c r="B26" s="18"/>
      <c r="C26" s="18"/>
      <c r="D26" s="17"/>
      <c r="E26" s="18"/>
      <c r="F26" s="18"/>
    </row>
    <row r="27" spans="1:6" ht="19.5" thickBot="1">
      <c r="A27" s="23">
        <v>24</v>
      </c>
      <c r="B27" s="18"/>
      <c r="C27" s="18"/>
      <c r="D27" s="17"/>
      <c r="E27" s="18"/>
      <c r="F27" s="18"/>
    </row>
    <row r="28" spans="1:6" ht="19.5" thickBot="1">
      <c r="A28" s="23">
        <v>25</v>
      </c>
      <c r="B28" s="18"/>
      <c r="C28" s="18"/>
      <c r="D28" s="17"/>
      <c r="E28" s="18"/>
      <c r="F28" s="18"/>
    </row>
    <row r="29" spans="1:6" ht="19.5" thickBot="1">
      <c r="A29" s="23">
        <v>26</v>
      </c>
      <c r="B29" s="18"/>
      <c r="C29" s="18"/>
      <c r="D29" s="17"/>
      <c r="E29" s="18"/>
      <c r="F29" s="18"/>
    </row>
    <row r="30" spans="1:6" ht="19.5" thickBot="1">
      <c r="A30" s="23">
        <v>27</v>
      </c>
      <c r="B30" s="18"/>
      <c r="C30" s="18"/>
      <c r="D30" s="17"/>
      <c r="E30" s="18"/>
      <c r="F30" s="18"/>
    </row>
    <row r="31" spans="1:6" ht="19.5" thickBot="1">
      <c r="A31" s="23">
        <v>28</v>
      </c>
      <c r="B31" s="18"/>
      <c r="C31" s="18"/>
      <c r="D31" s="17"/>
      <c r="E31" s="18"/>
      <c r="F31" s="18"/>
    </row>
  </sheetData>
  <mergeCells count="2">
    <mergeCell ref="A1:F1"/>
    <mergeCell ref="A2:D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9" workbookViewId="0">
      <selection activeCell="C10" sqref="C10"/>
    </sheetView>
  </sheetViews>
  <sheetFormatPr defaultColWidth="10.875" defaultRowHeight="15.75"/>
  <cols>
    <col min="1" max="1" width="10.875" style="5"/>
    <col min="2" max="2" width="24.875" style="5" customWidth="1"/>
    <col min="3" max="3" width="24.375" style="5" customWidth="1"/>
    <col min="4" max="4" width="30.375" style="5" customWidth="1"/>
    <col min="5" max="5" width="21.5" style="5" customWidth="1"/>
    <col min="6" max="6" width="19.875" style="5" customWidth="1"/>
    <col min="7" max="16384" width="10.875" style="5"/>
  </cols>
  <sheetData>
    <row r="1" spans="1:6" ht="23.25">
      <c r="A1" s="76" t="s">
        <v>8</v>
      </c>
      <c r="B1" s="76"/>
      <c r="C1" s="76"/>
      <c r="D1" s="76"/>
      <c r="E1" s="76"/>
      <c r="F1" s="76"/>
    </row>
    <row r="2" spans="1:6" ht="16.5" thickBot="1">
      <c r="A2" s="77" t="s">
        <v>7</v>
      </c>
      <c r="B2" s="77"/>
      <c r="C2" s="77"/>
      <c r="D2" s="77"/>
      <c r="E2" s="5" t="s">
        <v>0</v>
      </c>
      <c r="F2" s="5" t="s">
        <v>9</v>
      </c>
    </row>
    <row r="3" spans="1:6" ht="27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9.5" thickBot="1">
      <c r="A4" s="3">
        <v>1</v>
      </c>
      <c r="B4" s="4"/>
      <c r="C4" s="4"/>
      <c r="D4" s="4"/>
      <c r="E4" s="4"/>
      <c r="F4" s="4"/>
    </row>
    <row r="5" spans="1:6" ht="19.5" thickBot="1">
      <c r="A5" s="3">
        <v>2</v>
      </c>
      <c r="B5" s="4"/>
      <c r="C5" s="4"/>
      <c r="D5" s="4"/>
      <c r="E5" s="4"/>
      <c r="F5" s="4"/>
    </row>
    <row r="6" spans="1:6" ht="19.5" thickBot="1">
      <c r="A6" s="3">
        <v>3</v>
      </c>
      <c r="B6" s="4"/>
      <c r="C6" s="4"/>
      <c r="D6" s="4"/>
      <c r="E6" s="4"/>
      <c r="F6" s="4"/>
    </row>
    <row r="7" spans="1:6" ht="19.5" thickBot="1">
      <c r="A7" s="3">
        <v>4</v>
      </c>
      <c r="B7" s="4"/>
      <c r="C7" s="4"/>
      <c r="D7" s="4"/>
      <c r="E7" s="4"/>
      <c r="F7" s="4"/>
    </row>
    <row r="8" spans="1:6" ht="19.5" thickBot="1">
      <c r="A8" s="3">
        <v>5</v>
      </c>
      <c r="B8" s="4"/>
      <c r="C8" s="4"/>
      <c r="D8" s="4"/>
      <c r="E8" s="4"/>
      <c r="F8" s="4"/>
    </row>
    <row r="9" spans="1:6" ht="19.5" thickBot="1">
      <c r="A9" s="3">
        <v>6</v>
      </c>
      <c r="B9" s="4"/>
      <c r="C9" s="4"/>
      <c r="D9" s="4"/>
      <c r="E9" s="4"/>
      <c r="F9" s="4"/>
    </row>
    <row r="10" spans="1:6" ht="19.5" thickBot="1">
      <c r="A10" s="3">
        <v>7</v>
      </c>
      <c r="B10" s="4"/>
      <c r="C10" s="4"/>
      <c r="D10" s="4"/>
      <c r="E10" s="4"/>
      <c r="F10" s="4"/>
    </row>
    <row r="11" spans="1:6" ht="19.5" thickBot="1">
      <c r="A11" s="3">
        <v>8</v>
      </c>
      <c r="B11" s="4"/>
      <c r="C11" s="4"/>
      <c r="D11" s="4"/>
      <c r="E11" s="4"/>
      <c r="F11" s="4"/>
    </row>
    <row r="12" spans="1:6" ht="19.5" thickBot="1">
      <c r="A12" s="3">
        <v>9</v>
      </c>
      <c r="B12" s="4"/>
      <c r="C12" s="4"/>
      <c r="D12" s="4"/>
      <c r="E12" s="4"/>
      <c r="F12" s="4"/>
    </row>
    <row r="13" spans="1:6" ht="19.5" thickBot="1">
      <c r="A13" s="3">
        <v>10</v>
      </c>
      <c r="B13" s="4"/>
      <c r="C13" s="4"/>
      <c r="D13" s="4"/>
      <c r="E13" s="4"/>
      <c r="F13" s="4"/>
    </row>
    <row r="14" spans="1:6" ht="19.5" thickBot="1">
      <c r="A14" s="3">
        <v>11</v>
      </c>
      <c r="B14" s="4"/>
      <c r="C14" s="4"/>
      <c r="D14" s="4"/>
      <c r="E14" s="4"/>
      <c r="F14" s="4"/>
    </row>
    <row r="15" spans="1:6" ht="19.5" thickBot="1">
      <c r="A15" s="3">
        <v>12</v>
      </c>
      <c r="B15" s="4"/>
      <c r="C15" s="4"/>
      <c r="D15" s="4"/>
      <c r="E15" s="4"/>
      <c r="F15" s="4"/>
    </row>
    <row r="16" spans="1:6" ht="19.5" thickBot="1">
      <c r="A16" s="3">
        <v>13</v>
      </c>
      <c r="B16" s="4"/>
      <c r="C16" s="4"/>
      <c r="D16" s="4"/>
      <c r="E16" s="4"/>
      <c r="F16" s="4"/>
    </row>
    <row r="17" spans="1:6" ht="19.5" thickBot="1">
      <c r="A17" s="3">
        <v>14</v>
      </c>
      <c r="B17" s="4"/>
      <c r="C17" s="4"/>
      <c r="D17" s="4"/>
      <c r="E17" s="4"/>
      <c r="F17" s="4"/>
    </row>
    <row r="18" spans="1:6" ht="19.5" thickBot="1">
      <c r="A18" s="3">
        <v>15</v>
      </c>
      <c r="B18" s="4"/>
      <c r="C18" s="4"/>
      <c r="D18" s="4"/>
      <c r="E18" s="4"/>
      <c r="F18" s="4"/>
    </row>
    <row r="19" spans="1:6" ht="19.5" thickBot="1">
      <c r="A19" s="3">
        <v>16</v>
      </c>
      <c r="B19" s="4"/>
      <c r="C19" s="4"/>
      <c r="D19" s="4"/>
      <c r="E19" s="4"/>
      <c r="F19" s="4"/>
    </row>
    <row r="20" spans="1:6" ht="19.5" thickBot="1">
      <c r="A20" s="3">
        <v>17</v>
      </c>
      <c r="B20" s="4"/>
      <c r="C20" s="4"/>
      <c r="D20" s="4"/>
      <c r="E20" s="4"/>
      <c r="F20" s="4"/>
    </row>
    <row r="21" spans="1:6" ht="19.5" thickBot="1">
      <c r="A21" s="3">
        <v>18</v>
      </c>
      <c r="B21" s="4"/>
      <c r="C21" s="4"/>
      <c r="D21" s="4"/>
      <c r="E21" s="4"/>
      <c r="F21" s="4"/>
    </row>
    <row r="22" spans="1:6" ht="19.5" thickBot="1">
      <c r="A22" s="3">
        <v>19</v>
      </c>
      <c r="B22" s="4"/>
      <c r="C22" s="4"/>
      <c r="D22" s="4"/>
      <c r="E22" s="4"/>
      <c r="F22" s="4"/>
    </row>
    <row r="23" spans="1:6" ht="19.5" thickBot="1">
      <c r="A23" s="3">
        <v>20</v>
      </c>
      <c r="B23" s="4"/>
      <c r="C23" s="4"/>
      <c r="D23" s="4"/>
      <c r="E23" s="4"/>
      <c r="F23" s="4"/>
    </row>
    <row r="24" spans="1:6" ht="19.5" thickBot="1">
      <c r="A24" s="3">
        <v>21</v>
      </c>
      <c r="B24" s="4"/>
      <c r="C24" s="4"/>
      <c r="D24" s="4"/>
      <c r="E24" s="4"/>
      <c r="F24" s="4"/>
    </row>
    <row r="25" spans="1:6" ht="19.5" thickBot="1">
      <c r="A25" s="3">
        <v>22</v>
      </c>
      <c r="B25" s="4"/>
      <c r="C25" s="4"/>
      <c r="D25" s="4"/>
      <c r="E25" s="4"/>
      <c r="F25" s="4"/>
    </row>
    <row r="26" spans="1:6" ht="19.5" thickBot="1">
      <c r="A26" s="3">
        <v>23</v>
      </c>
      <c r="B26" s="4"/>
      <c r="C26" s="4"/>
      <c r="D26" s="4"/>
      <c r="E26" s="4"/>
      <c r="F26" s="4"/>
    </row>
    <row r="27" spans="1:6" ht="19.5" thickBot="1">
      <c r="A27" s="3">
        <v>24</v>
      </c>
      <c r="B27" s="4"/>
      <c r="C27" s="4"/>
      <c r="D27" s="4"/>
      <c r="E27" s="4"/>
      <c r="F27" s="4"/>
    </row>
    <row r="28" spans="1:6" ht="19.5" thickBot="1">
      <c r="A28" s="3">
        <v>25</v>
      </c>
      <c r="B28" s="4"/>
      <c r="C28" s="4"/>
      <c r="D28" s="4"/>
      <c r="E28" s="4"/>
      <c r="F28" s="4"/>
    </row>
    <row r="29" spans="1:6" ht="19.5" thickBot="1">
      <c r="A29" s="3">
        <v>26</v>
      </c>
      <c r="B29" s="4"/>
      <c r="C29" s="4"/>
      <c r="D29" s="4"/>
      <c r="E29" s="4"/>
      <c r="F29" s="4"/>
    </row>
    <row r="30" spans="1:6" ht="19.5" thickBot="1">
      <c r="A30" s="3">
        <v>27</v>
      </c>
      <c r="B30" s="4"/>
      <c r="C30" s="4"/>
      <c r="D30" s="4"/>
      <c r="E30" s="4"/>
      <c r="F30" s="4"/>
    </row>
    <row r="31" spans="1:6" ht="19.5" thickBot="1">
      <c r="A31" s="3">
        <v>28</v>
      </c>
      <c r="B31" s="4"/>
      <c r="C31" s="4"/>
      <c r="D31" s="4"/>
      <c r="E31" s="4"/>
      <c r="F31" s="4"/>
    </row>
  </sheetData>
  <mergeCells count="2">
    <mergeCell ref="A1:F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9" workbookViewId="0">
      <selection activeCell="G9" sqref="G9"/>
    </sheetView>
  </sheetViews>
  <sheetFormatPr defaultColWidth="10.875" defaultRowHeight="15.75"/>
  <cols>
    <col min="1" max="1" width="10.875" style="5"/>
    <col min="2" max="2" width="24.875" style="5" customWidth="1"/>
    <col min="3" max="3" width="31" style="5" customWidth="1"/>
    <col min="4" max="4" width="30.375" style="7" customWidth="1"/>
    <col min="5" max="5" width="21.5" style="5" customWidth="1"/>
    <col min="6" max="6" width="19.875" style="5" customWidth="1"/>
    <col min="7" max="16384" width="10.875" style="5"/>
  </cols>
  <sheetData>
    <row r="1" spans="1:6" ht="23.25">
      <c r="A1" s="76" t="s">
        <v>8</v>
      </c>
      <c r="B1" s="76"/>
      <c r="C1" s="76"/>
      <c r="D1" s="76"/>
      <c r="E1" s="76"/>
      <c r="F1" s="76"/>
    </row>
    <row r="2" spans="1:6" ht="16.5" thickBot="1">
      <c r="A2" s="77" t="s">
        <v>10</v>
      </c>
      <c r="B2" s="77"/>
      <c r="C2" s="77"/>
      <c r="D2" s="77"/>
      <c r="E2" s="5" t="s">
        <v>0</v>
      </c>
      <c r="F2" s="7">
        <v>2023</v>
      </c>
    </row>
    <row r="3" spans="1:6" ht="27" thickBot="1">
      <c r="A3" s="1" t="s">
        <v>1</v>
      </c>
      <c r="B3" s="2" t="s">
        <v>2</v>
      </c>
      <c r="C3" s="2" t="s">
        <v>3</v>
      </c>
      <c r="D3" s="10" t="s">
        <v>4</v>
      </c>
      <c r="E3" s="2" t="s">
        <v>5</v>
      </c>
      <c r="F3" s="2" t="s">
        <v>6</v>
      </c>
    </row>
    <row r="4" spans="1:6" ht="19.5" thickBot="1">
      <c r="A4" s="3">
        <v>1</v>
      </c>
      <c r="B4" s="11" t="s">
        <v>12</v>
      </c>
      <c r="C4" s="13" t="s">
        <v>13</v>
      </c>
      <c r="D4" s="14" t="s">
        <v>11</v>
      </c>
      <c r="E4" s="4"/>
      <c r="F4" s="4"/>
    </row>
    <row r="5" spans="1:6" ht="19.5" thickBot="1">
      <c r="A5" s="3">
        <v>2</v>
      </c>
      <c r="B5" s="11" t="s">
        <v>14</v>
      </c>
      <c r="C5" s="12" t="s">
        <v>15</v>
      </c>
      <c r="D5" s="9" t="s">
        <v>11</v>
      </c>
      <c r="E5" s="4"/>
      <c r="F5" s="4"/>
    </row>
    <row r="6" spans="1:6" ht="19.5" thickBot="1">
      <c r="A6" s="3">
        <v>3</v>
      </c>
      <c r="B6" s="11" t="s">
        <v>16</v>
      </c>
      <c r="C6" s="12" t="s">
        <v>17</v>
      </c>
      <c r="D6" s="9" t="s">
        <v>50</v>
      </c>
      <c r="E6" s="4"/>
      <c r="F6" s="4"/>
    </row>
    <row r="7" spans="1:6" ht="19.5" thickBot="1">
      <c r="A7" s="3">
        <v>4</v>
      </c>
      <c r="B7" s="11" t="s">
        <v>18</v>
      </c>
      <c r="C7" s="12" t="s">
        <v>19</v>
      </c>
      <c r="D7" s="9" t="s">
        <v>11</v>
      </c>
      <c r="E7" s="4"/>
      <c r="F7" s="4"/>
    </row>
    <row r="8" spans="1:6" ht="21.75" customHeight="1" thickBot="1">
      <c r="A8" s="3">
        <v>5</v>
      </c>
      <c r="B8" s="11" t="s">
        <v>20</v>
      </c>
      <c r="C8" s="12" t="s">
        <v>21</v>
      </c>
      <c r="D8" s="9" t="s">
        <v>11</v>
      </c>
      <c r="E8" s="4"/>
      <c r="F8" s="4"/>
    </row>
    <row r="9" spans="1:6" ht="19.5" thickBot="1">
      <c r="A9" s="3">
        <v>6</v>
      </c>
      <c r="B9" s="11" t="s">
        <v>22</v>
      </c>
      <c r="C9" s="12" t="s">
        <v>23</v>
      </c>
      <c r="D9" s="9" t="s">
        <v>11</v>
      </c>
      <c r="E9" s="4"/>
      <c r="F9" s="4"/>
    </row>
    <row r="10" spans="1:6" ht="19.5" thickBot="1">
      <c r="A10" s="3">
        <v>7</v>
      </c>
      <c r="B10" s="11" t="s">
        <v>24</v>
      </c>
      <c r="C10" s="12" t="s">
        <v>25</v>
      </c>
      <c r="D10" s="9" t="s">
        <v>11</v>
      </c>
      <c r="E10" s="4"/>
      <c r="F10" s="4"/>
    </row>
    <row r="11" spans="1:6" ht="19.5" thickBot="1">
      <c r="A11" s="3">
        <v>8</v>
      </c>
      <c r="B11" s="11" t="s">
        <v>26</v>
      </c>
      <c r="C11" s="12" t="s">
        <v>27</v>
      </c>
      <c r="D11" s="9" t="s">
        <v>11</v>
      </c>
      <c r="E11" s="4"/>
      <c r="F11" s="4"/>
    </row>
    <row r="12" spans="1:6" ht="19.5" thickBot="1">
      <c r="A12" s="3">
        <v>9</v>
      </c>
      <c r="B12" s="11" t="s">
        <v>28</v>
      </c>
      <c r="C12" s="12" t="s">
        <v>29</v>
      </c>
      <c r="D12" s="9" t="s">
        <v>11</v>
      </c>
      <c r="E12" s="4"/>
      <c r="F12" s="4"/>
    </row>
    <row r="13" spans="1:6" ht="19.5" thickBot="1">
      <c r="A13" s="3">
        <v>10</v>
      </c>
      <c r="B13" s="11" t="s">
        <v>30</v>
      </c>
      <c r="C13" s="12" t="s">
        <v>31</v>
      </c>
      <c r="D13" s="9" t="s">
        <v>11</v>
      </c>
      <c r="E13" s="4"/>
      <c r="F13" s="4"/>
    </row>
    <row r="14" spans="1:6" ht="19.5" thickBot="1">
      <c r="A14" s="3">
        <v>11</v>
      </c>
      <c r="B14" s="11" t="s">
        <v>40</v>
      </c>
      <c r="C14" s="12" t="s">
        <v>41</v>
      </c>
      <c r="D14" s="9" t="s">
        <v>11</v>
      </c>
      <c r="E14" s="4"/>
      <c r="F14" s="4"/>
    </row>
    <row r="15" spans="1:6" ht="19.5" thickBot="1">
      <c r="A15" s="3">
        <v>12</v>
      </c>
      <c r="B15" s="11" t="s">
        <v>42</v>
      </c>
      <c r="C15" s="12" t="s">
        <v>43</v>
      </c>
      <c r="D15" s="9" t="s">
        <v>11</v>
      </c>
      <c r="E15" s="4"/>
      <c r="F15" s="4"/>
    </row>
    <row r="16" spans="1:6" ht="19.5" thickBot="1">
      <c r="A16" s="3">
        <v>13</v>
      </c>
      <c r="B16" s="11" t="s">
        <v>44</v>
      </c>
      <c r="C16" s="12" t="s">
        <v>45</v>
      </c>
      <c r="D16" s="9" t="s">
        <v>11</v>
      </c>
      <c r="E16" s="4"/>
      <c r="F16" s="4"/>
    </row>
    <row r="17" spans="1:6" ht="19.5" thickBot="1">
      <c r="A17" s="3">
        <v>14</v>
      </c>
      <c r="B17" s="11" t="s">
        <v>46</v>
      </c>
      <c r="C17" s="12" t="s">
        <v>47</v>
      </c>
      <c r="D17" s="9" t="s">
        <v>11</v>
      </c>
      <c r="E17" s="4"/>
      <c r="F17" s="4"/>
    </row>
    <row r="18" spans="1:6" ht="19.5" thickBot="1">
      <c r="A18" s="3">
        <v>15</v>
      </c>
      <c r="B18" s="11" t="s">
        <v>48</v>
      </c>
      <c r="C18" s="12" t="s">
        <v>49</v>
      </c>
      <c r="D18" s="9" t="s">
        <v>11</v>
      </c>
      <c r="E18" s="4"/>
      <c r="F18" s="4"/>
    </row>
    <row r="19" spans="1:6" ht="19.5" thickBot="1">
      <c r="A19" s="3">
        <v>16</v>
      </c>
      <c r="B19" s="11" t="s">
        <v>32</v>
      </c>
      <c r="C19" s="12" t="s">
        <v>33</v>
      </c>
      <c r="D19" s="9" t="s">
        <v>51</v>
      </c>
      <c r="E19" s="4"/>
      <c r="F19" s="4"/>
    </row>
    <row r="20" spans="1:6" ht="19.5" thickBot="1">
      <c r="A20" s="3">
        <v>17</v>
      </c>
      <c r="B20" s="11" t="s">
        <v>34</v>
      </c>
      <c r="C20" s="12" t="s">
        <v>35</v>
      </c>
      <c r="D20" s="9" t="s">
        <v>11</v>
      </c>
      <c r="E20" s="4"/>
      <c r="F20" s="4"/>
    </row>
    <row r="21" spans="1:6" ht="18" customHeight="1" thickBot="1">
      <c r="A21" s="3">
        <v>18</v>
      </c>
      <c r="B21" s="11" t="s">
        <v>36</v>
      </c>
      <c r="C21" s="12" t="s">
        <v>37</v>
      </c>
      <c r="D21" s="9" t="s">
        <v>11</v>
      </c>
      <c r="E21" s="4"/>
      <c r="F21" s="4"/>
    </row>
    <row r="22" spans="1:6" ht="19.5" thickBot="1">
      <c r="A22" s="3">
        <v>19</v>
      </c>
      <c r="B22" s="11" t="s">
        <v>38</v>
      </c>
      <c r="C22" s="12" t="s">
        <v>39</v>
      </c>
      <c r="D22" s="9" t="s">
        <v>11</v>
      </c>
      <c r="E22" s="4"/>
      <c r="F22" s="4"/>
    </row>
    <row r="23" spans="1:6" ht="19.5" thickBot="1">
      <c r="A23" s="3">
        <v>20</v>
      </c>
      <c r="B23" s="8"/>
      <c r="C23" s="6"/>
      <c r="D23" s="9"/>
      <c r="E23" s="4"/>
      <c r="F23" s="4"/>
    </row>
    <row r="24" spans="1:6" ht="19.5" thickBot="1">
      <c r="A24" s="3">
        <v>21</v>
      </c>
      <c r="B24" s="8"/>
      <c r="C24" s="6"/>
      <c r="D24" s="9"/>
      <c r="E24" s="4"/>
      <c r="F24" s="4"/>
    </row>
    <row r="25" spans="1:6" ht="19.5" thickBot="1">
      <c r="A25" s="3">
        <v>22</v>
      </c>
      <c r="B25" s="8"/>
      <c r="C25" s="6"/>
      <c r="D25" s="9"/>
      <c r="E25" s="4"/>
      <c r="F25" s="4"/>
    </row>
    <row r="26" spans="1:6" ht="19.5" thickBot="1">
      <c r="A26" s="3">
        <v>23</v>
      </c>
      <c r="B26" s="8"/>
      <c r="C26" s="6"/>
      <c r="D26" s="9"/>
      <c r="E26" s="4"/>
      <c r="F26" s="4"/>
    </row>
    <row r="27" spans="1:6" ht="19.5" thickBot="1">
      <c r="A27" s="3">
        <v>24</v>
      </c>
      <c r="B27" s="8"/>
      <c r="C27" s="6"/>
      <c r="D27" s="9"/>
      <c r="E27" s="4"/>
      <c r="F27" s="4"/>
    </row>
    <row r="28" spans="1:6" ht="19.5" thickBot="1">
      <c r="A28" s="3">
        <v>25</v>
      </c>
      <c r="B28" s="8"/>
      <c r="C28" s="6"/>
      <c r="D28" s="9"/>
      <c r="E28" s="4"/>
      <c r="F28" s="4"/>
    </row>
    <row r="29" spans="1:6" ht="19.5" thickBot="1">
      <c r="A29" s="3">
        <v>26</v>
      </c>
      <c r="B29" s="8"/>
      <c r="C29" s="6"/>
      <c r="D29" s="9"/>
      <c r="E29" s="4"/>
      <c r="F29" s="4"/>
    </row>
    <row r="30" spans="1:6" ht="19.5" thickBot="1">
      <c r="A30" s="3">
        <v>27</v>
      </c>
      <c r="B30" s="8"/>
      <c r="C30" s="6"/>
      <c r="D30" s="9"/>
      <c r="E30" s="4"/>
      <c r="F30" s="4"/>
    </row>
    <row r="31" spans="1:6" ht="19.5" thickBot="1">
      <c r="A31" s="3">
        <v>28</v>
      </c>
      <c r="B31" s="8"/>
      <c r="C31" s="6"/>
      <c r="D31" s="9"/>
      <c r="E31" s="4"/>
      <c r="F31" s="4"/>
    </row>
  </sheetData>
  <mergeCells count="2">
    <mergeCell ref="A1:F1"/>
    <mergeCell ref="A2:D2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I6" sqref="H5:I6"/>
    </sheetView>
  </sheetViews>
  <sheetFormatPr defaultColWidth="10.875" defaultRowHeight="15.75"/>
  <cols>
    <col min="1" max="1" width="10.875" style="7"/>
    <col min="2" max="2" width="24.875" style="5" customWidth="1"/>
    <col min="3" max="3" width="24.375" style="5" customWidth="1"/>
    <col min="4" max="4" width="30.375" style="7" customWidth="1"/>
    <col min="5" max="5" width="21.5" style="5" customWidth="1"/>
    <col min="6" max="6" width="19.875" style="5" customWidth="1"/>
    <col min="7" max="16384" width="10.875" style="5"/>
  </cols>
  <sheetData>
    <row r="1" spans="1:6" ht="23.25">
      <c r="A1" s="76" t="s">
        <v>8</v>
      </c>
      <c r="B1" s="76"/>
      <c r="C1" s="76"/>
      <c r="D1" s="76"/>
      <c r="E1" s="76"/>
      <c r="F1" s="76"/>
    </row>
    <row r="2" spans="1:6" ht="16.5" thickBot="1">
      <c r="A2" s="77" t="s">
        <v>7</v>
      </c>
      <c r="B2" s="77"/>
      <c r="C2" s="77"/>
      <c r="D2" s="77"/>
      <c r="E2" s="5" t="s">
        <v>0</v>
      </c>
      <c r="F2" s="5" t="s">
        <v>9</v>
      </c>
    </row>
    <row r="3" spans="1:6" ht="27" thickBot="1">
      <c r="A3" s="20" t="s">
        <v>1</v>
      </c>
      <c r="B3" s="2" t="s">
        <v>2</v>
      </c>
      <c r="C3" s="2" t="s">
        <v>3</v>
      </c>
      <c r="D3" s="10" t="s">
        <v>4</v>
      </c>
      <c r="E3" s="2" t="s">
        <v>5</v>
      </c>
      <c r="F3" s="2" t="s">
        <v>6</v>
      </c>
    </row>
    <row r="4" spans="1:6" ht="19.5" thickBot="1">
      <c r="A4" s="25">
        <v>1</v>
      </c>
      <c r="B4" s="34" t="s">
        <v>89</v>
      </c>
      <c r="C4" s="35" t="s">
        <v>90</v>
      </c>
      <c r="D4" s="36" t="s">
        <v>11</v>
      </c>
      <c r="E4" s="4"/>
      <c r="F4" s="4"/>
    </row>
    <row r="5" spans="1:6" ht="19.5" thickBot="1">
      <c r="A5" s="21">
        <v>2</v>
      </c>
      <c r="B5" s="37" t="s">
        <v>99</v>
      </c>
      <c r="C5" s="35" t="s">
        <v>91</v>
      </c>
      <c r="D5" s="36" t="s">
        <v>11</v>
      </c>
      <c r="E5" s="4"/>
      <c r="F5" s="4"/>
    </row>
    <row r="6" spans="1:6" ht="19.5" thickBot="1">
      <c r="A6" s="21">
        <v>3</v>
      </c>
      <c r="B6" s="38" t="s">
        <v>95</v>
      </c>
      <c r="C6" s="39" t="s">
        <v>96</v>
      </c>
      <c r="D6" s="36" t="s">
        <v>11</v>
      </c>
      <c r="E6" s="4"/>
      <c r="F6" s="4"/>
    </row>
    <row r="7" spans="1:6" ht="19.5" thickBot="1">
      <c r="A7" s="21">
        <v>4</v>
      </c>
      <c r="B7" s="40" t="s">
        <v>97</v>
      </c>
      <c r="C7" s="41" t="s">
        <v>98</v>
      </c>
      <c r="D7" s="36" t="s">
        <v>11</v>
      </c>
      <c r="E7" s="4"/>
      <c r="F7" s="4"/>
    </row>
    <row r="8" spans="1:6" ht="19.5" thickBot="1">
      <c r="A8" s="21">
        <v>5</v>
      </c>
      <c r="B8" s="33" t="s">
        <v>154</v>
      </c>
      <c r="C8" s="42" t="s">
        <v>153</v>
      </c>
      <c r="D8" s="36" t="s">
        <v>11</v>
      </c>
      <c r="E8" s="4"/>
      <c r="F8" s="4"/>
    </row>
    <row r="9" spans="1:6" ht="19.5" thickBot="1">
      <c r="A9" s="21">
        <v>6</v>
      </c>
      <c r="B9" s="38" t="s">
        <v>155</v>
      </c>
      <c r="C9" s="39" t="s">
        <v>156</v>
      </c>
      <c r="D9" s="36" t="s">
        <v>11</v>
      </c>
      <c r="E9" s="4"/>
      <c r="F9" s="4"/>
    </row>
    <row r="10" spans="1:6" ht="19.5" thickBot="1">
      <c r="A10" s="21">
        <v>7</v>
      </c>
      <c r="B10" s="4"/>
      <c r="C10" s="4"/>
      <c r="D10" s="9"/>
      <c r="E10" s="4"/>
      <c r="F10" s="4"/>
    </row>
    <row r="11" spans="1:6" ht="19.5" thickBot="1">
      <c r="A11" s="21">
        <v>8</v>
      </c>
      <c r="B11" s="4"/>
      <c r="C11" s="4"/>
      <c r="D11" s="9"/>
      <c r="E11" s="4"/>
      <c r="F11" s="4"/>
    </row>
    <row r="12" spans="1:6" ht="19.5" thickBot="1">
      <c r="A12" s="21">
        <v>9</v>
      </c>
      <c r="B12" s="4"/>
      <c r="C12" s="4"/>
      <c r="D12" s="9"/>
      <c r="E12" s="4"/>
      <c r="F12" s="4"/>
    </row>
    <row r="13" spans="1:6" ht="19.5" thickBot="1">
      <c r="A13" s="21">
        <v>10</v>
      </c>
      <c r="B13" s="4"/>
      <c r="C13" s="4"/>
      <c r="D13" s="9"/>
      <c r="E13" s="4"/>
      <c r="F13" s="4"/>
    </row>
    <row r="14" spans="1:6" ht="19.5" thickBot="1">
      <c r="A14" s="21">
        <v>11</v>
      </c>
      <c r="B14" s="4"/>
      <c r="C14" s="4"/>
      <c r="D14" s="9"/>
      <c r="E14" s="4"/>
      <c r="F14" s="4"/>
    </row>
    <row r="15" spans="1:6" ht="19.5" thickBot="1">
      <c r="A15" s="21">
        <v>12</v>
      </c>
      <c r="B15" s="4"/>
      <c r="C15" s="4"/>
      <c r="D15" s="9"/>
      <c r="E15" s="4"/>
      <c r="F15" s="4"/>
    </row>
    <row r="16" spans="1:6" ht="19.5" thickBot="1">
      <c r="A16" s="21">
        <v>13</v>
      </c>
      <c r="B16" s="4"/>
      <c r="C16" s="4"/>
      <c r="D16" s="9"/>
      <c r="E16" s="4"/>
      <c r="F16" s="4"/>
    </row>
    <row r="17" spans="1:6" ht="19.5" thickBot="1">
      <c r="A17" s="21">
        <v>14</v>
      </c>
      <c r="B17" s="4"/>
      <c r="C17" s="4"/>
      <c r="D17" s="9"/>
      <c r="E17" s="4"/>
      <c r="F17" s="4"/>
    </row>
    <row r="18" spans="1:6" ht="19.5" thickBot="1">
      <c r="A18" s="21">
        <v>15</v>
      </c>
      <c r="B18" s="4"/>
      <c r="C18" s="4"/>
      <c r="D18" s="9"/>
      <c r="E18" s="4"/>
      <c r="F18" s="4"/>
    </row>
    <row r="19" spans="1:6" ht="19.5" thickBot="1">
      <c r="A19" s="21">
        <v>16</v>
      </c>
      <c r="B19" s="4"/>
      <c r="C19" s="4"/>
      <c r="D19" s="9"/>
      <c r="E19" s="4"/>
      <c r="F19" s="4"/>
    </row>
    <row r="20" spans="1:6" ht="19.5" thickBot="1">
      <c r="A20" s="21">
        <v>17</v>
      </c>
      <c r="B20" s="4"/>
      <c r="C20" s="4"/>
      <c r="D20" s="9"/>
      <c r="E20" s="4"/>
      <c r="F20" s="4"/>
    </row>
    <row r="21" spans="1:6" ht="19.5" thickBot="1">
      <c r="A21" s="21">
        <v>18</v>
      </c>
      <c r="B21" s="4"/>
      <c r="C21" s="4"/>
      <c r="D21" s="9"/>
      <c r="E21" s="4"/>
      <c r="F21" s="4"/>
    </row>
    <row r="22" spans="1:6" ht="19.5" thickBot="1">
      <c r="A22" s="21">
        <v>19</v>
      </c>
      <c r="B22" s="4"/>
      <c r="C22" s="4"/>
      <c r="D22" s="9"/>
      <c r="E22" s="4"/>
      <c r="F22" s="4"/>
    </row>
    <row r="23" spans="1:6" ht="19.5" thickBot="1">
      <c r="A23" s="21">
        <v>20</v>
      </c>
      <c r="B23" s="4"/>
      <c r="C23" s="4"/>
      <c r="D23" s="9"/>
      <c r="E23" s="4"/>
      <c r="F23" s="4"/>
    </row>
    <row r="24" spans="1:6" ht="19.5" thickBot="1">
      <c r="A24" s="21">
        <v>21</v>
      </c>
      <c r="B24" s="4"/>
      <c r="C24" s="4"/>
      <c r="D24" s="9"/>
      <c r="E24" s="4"/>
      <c r="F24" s="4"/>
    </row>
    <row r="25" spans="1:6" ht="19.5" thickBot="1">
      <c r="A25" s="21">
        <v>22</v>
      </c>
      <c r="B25" s="4"/>
      <c r="C25" s="4"/>
      <c r="D25" s="9"/>
      <c r="E25" s="4"/>
      <c r="F25" s="4"/>
    </row>
    <row r="26" spans="1:6" ht="19.5" thickBot="1">
      <c r="A26" s="21">
        <v>23</v>
      </c>
      <c r="B26" s="4"/>
      <c r="C26" s="4"/>
      <c r="D26" s="9"/>
      <c r="E26" s="4"/>
      <c r="F26" s="4"/>
    </row>
    <row r="27" spans="1:6" ht="19.5" thickBot="1">
      <c r="A27" s="21">
        <v>24</v>
      </c>
      <c r="B27" s="4"/>
      <c r="C27" s="4"/>
      <c r="D27" s="9"/>
      <c r="E27" s="4"/>
      <c r="F27" s="4"/>
    </row>
    <row r="28" spans="1:6" ht="19.5" thickBot="1">
      <c r="A28" s="21">
        <v>25</v>
      </c>
      <c r="B28" s="4"/>
      <c r="C28" s="4"/>
      <c r="D28" s="9"/>
      <c r="E28" s="4"/>
      <c r="F28" s="4"/>
    </row>
    <row r="29" spans="1:6" ht="19.5" thickBot="1">
      <c r="A29" s="21">
        <v>26</v>
      </c>
      <c r="B29" s="4"/>
      <c r="C29" s="4"/>
      <c r="D29" s="9"/>
      <c r="E29" s="4"/>
      <c r="F29" s="4"/>
    </row>
    <row r="30" spans="1:6" ht="19.5" thickBot="1">
      <c r="A30" s="21">
        <v>27</v>
      </c>
      <c r="B30" s="4"/>
      <c r="C30" s="4"/>
      <c r="D30" s="9"/>
      <c r="E30" s="4"/>
      <c r="F30" s="4"/>
    </row>
    <row r="31" spans="1:6" ht="19.5" thickBot="1">
      <c r="A31" s="21">
        <v>28</v>
      </c>
      <c r="B31" s="4"/>
      <c r="C31" s="4"/>
      <c r="D31" s="9"/>
      <c r="E31" s="4"/>
      <c r="F31" s="4"/>
    </row>
  </sheetData>
  <mergeCells count="2">
    <mergeCell ref="A1:F1"/>
    <mergeCell ref="A2:D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Mammal species</vt:lpstr>
      <vt:lpstr>Avian species</vt:lpstr>
      <vt:lpstr>Reptile species </vt:lpstr>
      <vt:lpstr>Amphibian species</vt:lpstr>
      <vt:lpstr>Fish species</vt:lpstr>
      <vt:lpstr>Plant species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manisha kukreti</dc:creator>
  <cp:lastModifiedBy>DFO MAINPURI</cp:lastModifiedBy>
  <dcterms:created xsi:type="dcterms:W3CDTF">2024-04-24T07:12:27Z</dcterms:created>
  <dcterms:modified xsi:type="dcterms:W3CDTF">2026-07-07T14:12:51Z</dcterms:modified>
</cp:coreProperties>
</file>