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F21" i="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1" i="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<sst xmlns="http://schemas.openxmlformats.org/spreadsheetml/2006/main" count="39" uniqueCount="20">
  <si>
    <t>Yearwise Waterbird Census at Nandur Madhameshwar Wildlife Sanctuary</t>
  </si>
  <si>
    <t>Year</t>
  </si>
  <si>
    <t>Total</t>
  </si>
  <si>
    <t>Species</t>
  </si>
  <si>
    <t>Grebes</t>
  </si>
  <si>
    <t>Herons</t>
  </si>
  <si>
    <t>Storks</t>
  </si>
  <si>
    <t>Flamingos</t>
  </si>
  <si>
    <t>Cranes</t>
  </si>
  <si>
    <t>Waders</t>
  </si>
  <si>
    <t>Geese and Ducks</t>
  </si>
  <si>
    <t>Jacanas</t>
  </si>
  <si>
    <t>Ibises</t>
  </si>
  <si>
    <t>Rails, Gallinules and Coots</t>
  </si>
  <si>
    <t>Cormorants</t>
  </si>
  <si>
    <t>Others</t>
  </si>
  <si>
    <t>Gulls, Terns and Skimmers</t>
  </si>
  <si>
    <t>Kingfishers</t>
  </si>
  <si>
    <t>Wagtail and Pipits</t>
  </si>
  <si>
    <t>Swallows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</si>
</sst>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Sheet2!$A$5</c:f>
              <c:strCache>
                <c:ptCount val="1"/>
                <c:pt idx="0">
                  <c:v>Grebes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Sheet2!$B$5:$AF$5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16</c:v>
                </c:pt>
                <c:pt idx="4">
                  <c:v>13</c:v>
                </c:pt>
                <c:pt idx="5">
                  <c:v>40</c:v>
                </c:pt>
                <c:pt idx="6">
                  <c:v>41</c:v>
                </c:pt>
                <c:pt idx="7">
                  <c:v>57</c:v>
                </c:pt>
                <c:pt idx="8">
                  <c:v>73</c:v>
                </c:pt>
                <c:pt idx="9">
                  <c:v>517</c:v>
                </c:pt>
                <c:pt idx="10">
                  <c:v>160</c:v>
                </c:pt>
                <c:pt idx="11">
                  <c:v>15</c:v>
                </c:pt>
                <c:pt idx="12">
                  <c:v>15</c:v>
                </c:pt>
                <c:pt idx="13">
                  <c:v>35</c:v>
                </c:pt>
                <c:pt idx="14">
                  <c:v>90</c:v>
                </c:pt>
                <c:pt idx="15">
                  <c:v>57</c:v>
                </c:pt>
                <c:pt idx="16">
                  <c:v>26</c:v>
                </c:pt>
                <c:pt idx="17">
                  <c:v>6</c:v>
                </c:pt>
                <c:pt idx="18">
                  <c:v>110</c:v>
                </c:pt>
                <c:pt idx="19">
                  <c:v>131</c:v>
                </c:pt>
                <c:pt idx="20">
                  <c:v>4</c:v>
                </c:pt>
                <c:pt idx="21">
                  <c:v>4</c:v>
                </c:pt>
                <c:pt idx="22">
                  <c:v>400</c:v>
                </c:pt>
                <c:pt idx="23">
                  <c:v>10</c:v>
                </c:pt>
                <c:pt idx="24">
                  <c:v>400</c:v>
                </c:pt>
                <c:pt idx="25">
                  <c:v>300</c:v>
                </c:pt>
                <c:pt idx="26">
                  <c:v>1305</c:v>
                </c:pt>
                <c:pt idx="27">
                  <c:v>292</c:v>
                </c:pt>
                <c:pt idx="28">
                  <c:v>58</c:v>
                </c:pt>
                <c:pt idx="29">
                  <c:v>45</c:v>
                </c:pt>
                <c:pt idx="3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Sheet2!$A$6</c:f>
              <c:strCache>
                <c:ptCount val="1"/>
                <c:pt idx="0">
                  <c:v>Herons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Sheet2!$B$6:$AF$6</c:f>
              <c:numCache>
                <c:formatCode>General</c:formatCode>
                <c:ptCount val="31"/>
                <c:pt idx="0">
                  <c:v>795</c:v>
                </c:pt>
                <c:pt idx="1">
                  <c:v>276</c:v>
                </c:pt>
                <c:pt idx="2">
                  <c:v>393</c:v>
                </c:pt>
                <c:pt idx="3">
                  <c:v>414</c:v>
                </c:pt>
                <c:pt idx="4">
                  <c:v>1225</c:v>
                </c:pt>
                <c:pt idx="5">
                  <c:v>1206</c:v>
                </c:pt>
                <c:pt idx="6">
                  <c:v>60</c:v>
                </c:pt>
                <c:pt idx="7">
                  <c:v>717</c:v>
                </c:pt>
                <c:pt idx="8">
                  <c:v>817</c:v>
                </c:pt>
                <c:pt idx="9">
                  <c:v>208</c:v>
                </c:pt>
                <c:pt idx="10">
                  <c:v>837</c:v>
                </c:pt>
                <c:pt idx="11">
                  <c:v>1012</c:v>
                </c:pt>
                <c:pt idx="12">
                  <c:v>394</c:v>
                </c:pt>
                <c:pt idx="13">
                  <c:v>1686</c:v>
                </c:pt>
                <c:pt idx="14">
                  <c:v>1798</c:v>
                </c:pt>
                <c:pt idx="15">
                  <c:v>831</c:v>
                </c:pt>
                <c:pt idx="16">
                  <c:v>506</c:v>
                </c:pt>
                <c:pt idx="17">
                  <c:v>598</c:v>
                </c:pt>
                <c:pt idx="18">
                  <c:v>898</c:v>
                </c:pt>
                <c:pt idx="19">
                  <c:v>1462</c:v>
                </c:pt>
                <c:pt idx="20">
                  <c:v>284</c:v>
                </c:pt>
                <c:pt idx="21">
                  <c:v>488</c:v>
                </c:pt>
                <c:pt idx="22">
                  <c:v>1250</c:v>
                </c:pt>
                <c:pt idx="23">
                  <c:v>1150</c:v>
                </c:pt>
                <c:pt idx="24">
                  <c:v>2060</c:v>
                </c:pt>
                <c:pt idx="25">
                  <c:v>1745</c:v>
                </c:pt>
                <c:pt idx="26">
                  <c:v>1313</c:v>
                </c:pt>
                <c:pt idx="27">
                  <c:v>3327</c:v>
                </c:pt>
                <c:pt idx="28">
                  <c:v>665</c:v>
                </c:pt>
                <c:pt idx="29">
                  <c:v>4347</c:v>
                </c:pt>
                <c:pt idx="30">
                  <c:v>4725</c:v>
                </c:pt>
              </c:numCache>
            </c:numRef>
          </c:val>
        </c:ser>
        <c:ser>
          <c:idx val="2"/>
          <c:order val="2"/>
          <c:tx>
            <c:strRef>
              <c:f>Sheet2!$A$7</c:f>
              <c:strCache>
                <c:ptCount val="1"/>
                <c:pt idx="0">
                  <c:v>Storks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Sheet2!$B$7:$AF$7</c:f>
              <c:numCache>
                <c:formatCode>General</c:formatCode>
                <c:ptCount val="31"/>
                <c:pt idx="0">
                  <c:v>153</c:v>
                </c:pt>
                <c:pt idx="1">
                  <c:v>11</c:v>
                </c:pt>
                <c:pt idx="2">
                  <c:v>14</c:v>
                </c:pt>
                <c:pt idx="3">
                  <c:v>42</c:v>
                </c:pt>
                <c:pt idx="4">
                  <c:v>177</c:v>
                </c:pt>
                <c:pt idx="5">
                  <c:v>208</c:v>
                </c:pt>
                <c:pt idx="6">
                  <c:v>7</c:v>
                </c:pt>
                <c:pt idx="7">
                  <c:v>131</c:v>
                </c:pt>
                <c:pt idx="8">
                  <c:v>528</c:v>
                </c:pt>
                <c:pt idx="9">
                  <c:v>338</c:v>
                </c:pt>
                <c:pt idx="10">
                  <c:v>244</c:v>
                </c:pt>
                <c:pt idx="11">
                  <c:v>332</c:v>
                </c:pt>
                <c:pt idx="12">
                  <c:v>22</c:v>
                </c:pt>
                <c:pt idx="13">
                  <c:v>301</c:v>
                </c:pt>
                <c:pt idx="14">
                  <c:v>240</c:v>
                </c:pt>
                <c:pt idx="15">
                  <c:v>123</c:v>
                </c:pt>
                <c:pt idx="16">
                  <c:v>95</c:v>
                </c:pt>
                <c:pt idx="17">
                  <c:v>146</c:v>
                </c:pt>
                <c:pt idx="18">
                  <c:v>83</c:v>
                </c:pt>
                <c:pt idx="19">
                  <c:v>854</c:v>
                </c:pt>
                <c:pt idx="20">
                  <c:v>59</c:v>
                </c:pt>
                <c:pt idx="21">
                  <c:v>59</c:v>
                </c:pt>
                <c:pt idx="22">
                  <c:v>315</c:v>
                </c:pt>
                <c:pt idx="23">
                  <c:v>238</c:v>
                </c:pt>
                <c:pt idx="24">
                  <c:v>51</c:v>
                </c:pt>
                <c:pt idx="25">
                  <c:v>183</c:v>
                </c:pt>
                <c:pt idx="26">
                  <c:v>181</c:v>
                </c:pt>
                <c:pt idx="27">
                  <c:v>2582</c:v>
                </c:pt>
                <c:pt idx="28">
                  <c:v>556</c:v>
                </c:pt>
                <c:pt idx="29">
                  <c:v>1450</c:v>
                </c:pt>
                <c:pt idx="30">
                  <c:v>1962</c:v>
                </c:pt>
              </c:numCache>
            </c:numRef>
          </c:val>
        </c:ser>
        <c:ser>
          <c:idx val="3"/>
          <c:order val="3"/>
          <c:tx>
            <c:strRef>
              <c:f>Sheet2!$A$8</c:f>
              <c:strCache>
                <c:ptCount val="1"/>
                <c:pt idx="0">
                  <c:v>Flamingos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Sheet2!$B$8:$AF$8</c:f>
              <c:numCache>
                <c:formatCode>General</c:formatCode>
                <c:ptCount val="31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23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</c:numCache>
            </c:numRef>
          </c:val>
        </c:ser>
        <c:ser>
          <c:idx val="4"/>
          <c:order val="4"/>
          <c:tx>
            <c:strRef>
              <c:f>Sheet2!$A$9</c:f>
              <c:strCache>
                <c:ptCount val="1"/>
                <c:pt idx="0">
                  <c:v>Cranes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Sheet2!$B$9:$AF$9</c:f>
              <c:numCache>
                <c:formatCode>General</c:formatCode>
                <c:ptCount val="31"/>
                <c:pt idx="0">
                  <c:v>700</c:v>
                </c:pt>
                <c:pt idx="1">
                  <c:v>3000</c:v>
                </c:pt>
                <c:pt idx="2">
                  <c:v>0</c:v>
                </c:pt>
                <c:pt idx="3">
                  <c:v>1543</c:v>
                </c:pt>
                <c:pt idx="4">
                  <c:v>227</c:v>
                </c:pt>
                <c:pt idx="5">
                  <c:v>549</c:v>
                </c:pt>
                <c:pt idx="6">
                  <c:v>0</c:v>
                </c:pt>
                <c:pt idx="7">
                  <c:v>874</c:v>
                </c:pt>
                <c:pt idx="8">
                  <c:v>0</c:v>
                </c:pt>
                <c:pt idx="9">
                  <c:v>46</c:v>
                </c:pt>
                <c:pt idx="10">
                  <c:v>203</c:v>
                </c:pt>
                <c:pt idx="11">
                  <c:v>0</c:v>
                </c:pt>
                <c:pt idx="12">
                  <c:v>36</c:v>
                </c:pt>
                <c:pt idx="13">
                  <c:v>126</c:v>
                </c:pt>
                <c:pt idx="14">
                  <c:v>147</c:v>
                </c:pt>
                <c:pt idx="15">
                  <c:v>89</c:v>
                </c:pt>
                <c:pt idx="16">
                  <c:v>41</c:v>
                </c:pt>
                <c:pt idx="17">
                  <c:v>93</c:v>
                </c:pt>
                <c:pt idx="18">
                  <c:v>565</c:v>
                </c:pt>
                <c:pt idx="19">
                  <c:v>528</c:v>
                </c:pt>
                <c:pt idx="20">
                  <c:v>11</c:v>
                </c:pt>
                <c:pt idx="21">
                  <c:v>97</c:v>
                </c:pt>
                <c:pt idx="22">
                  <c:v>532</c:v>
                </c:pt>
                <c:pt idx="23">
                  <c:v>320</c:v>
                </c:pt>
                <c:pt idx="24">
                  <c:v>68</c:v>
                </c:pt>
                <c:pt idx="25">
                  <c:v>522</c:v>
                </c:pt>
                <c:pt idx="26">
                  <c:v>542</c:v>
                </c:pt>
                <c:pt idx="27">
                  <c:v>1513</c:v>
                </c:pt>
                <c:pt idx="28">
                  <c:v>377</c:v>
                </c:pt>
                <c:pt idx="29">
                  <c:v>560</c:v>
                </c:pt>
                <c:pt idx="30">
                  <c:v>968</c:v>
                </c:pt>
              </c:numCache>
            </c:numRef>
          </c:val>
        </c:ser>
        <c:ser>
          <c:idx val="5"/>
          <c:order val="5"/>
          <c:tx>
            <c:strRef>
              <c:f>Sheet2!$A$10</c:f>
              <c:strCache>
                <c:ptCount val="1"/>
                <c:pt idx="0">
                  <c:v>Waders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Sheet2!$B$10:$AF$10</c:f>
              <c:numCache>
                <c:formatCode>General</c:formatCode>
                <c:ptCount val="31"/>
                <c:pt idx="0">
                  <c:v>4512</c:v>
                </c:pt>
                <c:pt idx="1">
                  <c:v>1468</c:v>
                </c:pt>
                <c:pt idx="2">
                  <c:v>1736</c:v>
                </c:pt>
                <c:pt idx="3">
                  <c:v>1642</c:v>
                </c:pt>
                <c:pt idx="4">
                  <c:v>5662</c:v>
                </c:pt>
                <c:pt idx="5">
                  <c:v>4535</c:v>
                </c:pt>
                <c:pt idx="6">
                  <c:v>43</c:v>
                </c:pt>
                <c:pt idx="7">
                  <c:v>1045</c:v>
                </c:pt>
                <c:pt idx="8">
                  <c:v>2117</c:v>
                </c:pt>
                <c:pt idx="9">
                  <c:v>406</c:v>
                </c:pt>
                <c:pt idx="10">
                  <c:v>2574</c:v>
                </c:pt>
                <c:pt idx="11">
                  <c:v>2584</c:v>
                </c:pt>
                <c:pt idx="12">
                  <c:v>1084</c:v>
                </c:pt>
                <c:pt idx="13">
                  <c:v>2645</c:v>
                </c:pt>
                <c:pt idx="14">
                  <c:v>4596</c:v>
                </c:pt>
                <c:pt idx="15">
                  <c:v>2750</c:v>
                </c:pt>
                <c:pt idx="16">
                  <c:v>2900</c:v>
                </c:pt>
                <c:pt idx="17">
                  <c:v>3585</c:v>
                </c:pt>
                <c:pt idx="18">
                  <c:v>2512</c:v>
                </c:pt>
                <c:pt idx="19">
                  <c:v>5191</c:v>
                </c:pt>
                <c:pt idx="20">
                  <c:v>1566</c:v>
                </c:pt>
                <c:pt idx="21">
                  <c:v>89</c:v>
                </c:pt>
                <c:pt idx="22">
                  <c:v>4505</c:v>
                </c:pt>
                <c:pt idx="23">
                  <c:v>9375</c:v>
                </c:pt>
                <c:pt idx="24">
                  <c:v>2605</c:v>
                </c:pt>
                <c:pt idx="25">
                  <c:v>2305</c:v>
                </c:pt>
                <c:pt idx="26">
                  <c:v>1129</c:v>
                </c:pt>
                <c:pt idx="27">
                  <c:v>1641</c:v>
                </c:pt>
                <c:pt idx="28">
                  <c:v>328</c:v>
                </c:pt>
                <c:pt idx="29">
                  <c:v>398</c:v>
                </c:pt>
                <c:pt idx="30">
                  <c:v>1023</c:v>
                </c:pt>
              </c:numCache>
            </c:numRef>
          </c:val>
        </c:ser>
        <c:ser>
          <c:idx val="6"/>
          <c:order val="6"/>
          <c:tx>
            <c:strRef>
              <c:f>Sheet2!$A$11</c:f>
              <c:strCache>
                <c:ptCount val="1"/>
                <c:pt idx="0">
                  <c:v>Geese and Ducks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Sheet2!$B$11:$AF$11</c:f>
              <c:numCache>
                <c:formatCode>General</c:formatCode>
                <c:ptCount val="31"/>
                <c:pt idx="0">
                  <c:v>2557</c:v>
                </c:pt>
                <c:pt idx="1">
                  <c:v>1447</c:v>
                </c:pt>
                <c:pt idx="2">
                  <c:v>3188</c:v>
                </c:pt>
                <c:pt idx="3">
                  <c:v>2003</c:v>
                </c:pt>
                <c:pt idx="4">
                  <c:v>4040</c:v>
                </c:pt>
                <c:pt idx="5">
                  <c:v>2060</c:v>
                </c:pt>
                <c:pt idx="6">
                  <c:v>97</c:v>
                </c:pt>
                <c:pt idx="7">
                  <c:v>1495</c:v>
                </c:pt>
                <c:pt idx="8">
                  <c:v>1612</c:v>
                </c:pt>
                <c:pt idx="9">
                  <c:v>1338</c:v>
                </c:pt>
                <c:pt idx="10">
                  <c:v>9337</c:v>
                </c:pt>
                <c:pt idx="11">
                  <c:v>3971</c:v>
                </c:pt>
                <c:pt idx="12">
                  <c:v>3460</c:v>
                </c:pt>
                <c:pt idx="13">
                  <c:v>174</c:v>
                </c:pt>
                <c:pt idx="14">
                  <c:v>5309</c:v>
                </c:pt>
                <c:pt idx="15">
                  <c:v>4900</c:v>
                </c:pt>
                <c:pt idx="16">
                  <c:v>5300</c:v>
                </c:pt>
                <c:pt idx="17">
                  <c:v>21329</c:v>
                </c:pt>
                <c:pt idx="18">
                  <c:v>14757</c:v>
                </c:pt>
                <c:pt idx="19">
                  <c:v>15746</c:v>
                </c:pt>
                <c:pt idx="20">
                  <c:v>6880</c:v>
                </c:pt>
                <c:pt idx="21">
                  <c:v>5963</c:v>
                </c:pt>
                <c:pt idx="22">
                  <c:v>5764</c:v>
                </c:pt>
                <c:pt idx="23">
                  <c:v>7507</c:v>
                </c:pt>
                <c:pt idx="24">
                  <c:v>5185</c:v>
                </c:pt>
                <c:pt idx="25">
                  <c:v>11740</c:v>
                </c:pt>
                <c:pt idx="26">
                  <c:v>14110</c:v>
                </c:pt>
                <c:pt idx="27">
                  <c:v>12645</c:v>
                </c:pt>
                <c:pt idx="28">
                  <c:v>12906</c:v>
                </c:pt>
                <c:pt idx="29">
                  <c:v>3679</c:v>
                </c:pt>
                <c:pt idx="30">
                  <c:v>9319</c:v>
                </c:pt>
              </c:numCache>
            </c:numRef>
          </c:val>
        </c:ser>
        <c:ser>
          <c:idx val="7"/>
          <c:order val="7"/>
          <c:tx>
            <c:strRef>
              <c:f>Sheet2!$A$12</c:f>
              <c:strCache>
                <c:ptCount val="1"/>
                <c:pt idx="0">
                  <c:v>Jacanas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Sheet2!$B$12:$AF$12</c:f>
              <c:numCache>
                <c:formatCode>General</c:formatCode>
                <c:ptCount val="31"/>
                <c:pt idx="0">
                  <c:v>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151</c:v>
                </c:pt>
                <c:pt idx="11">
                  <c:v>30</c:v>
                </c:pt>
                <c:pt idx="12">
                  <c:v>1</c:v>
                </c:pt>
                <c:pt idx="13">
                  <c:v>0</c:v>
                </c:pt>
                <c:pt idx="14">
                  <c:v>54</c:v>
                </c:pt>
                <c:pt idx="15">
                  <c:v>38</c:v>
                </c:pt>
                <c:pt idx="16">
                  <c:v>24</c:v>
                </c:pt>
                <c:pt idx="17">
                  <c:v>0</c:v>
                </c:pt>
                <c:pt idx="18">
                  <c:v>28</c:v>
                </c:pt>
                <c:pt idx="19">
                  <c:v>8</c:v>
                </c:pt>
                <c:pt idx="20">
                  <c:v>22</c:v>
                </c:pt>
                <c:pt idx="21">
                  <c:v>18</c:v>
                </c:pt>
                <c:pt idx="22">
                  <c:v>600</c:v>
                </c:pt>
                <c:pt idx="23">
                  <c:v>150</c:v>
                </c:pt>
                <c:pt idx="24">
                  <c:v>80</c:v>
                </c:pt>
                <c:pt idx="25">
                  <c:v>80</c:v>
                </c:pt>
                <c:pt idx="26">
                  <c:v>68</c:v>
                </c:pt>
                <c:pt idx="27">
                  <c:v>1133</c:v>
                </c:pt>
                <c:pt idx="28">
                  <c:v>227</c:v>
                </c:pt>
                <c:pt idx="29">
                  <c:v>0</c:v>
                </c:pt>
                <c:pt idx="30">
                  <c:v>93</c:v>
                </c:pt>
              </c:numCache>
            </c:numRef>
          </c:val>
        </c:ser>
        <c:ser>
          <c:idx val="8"/>
          <c:order val="8"/>
          <c:tx>
            <c:strRef>
              <c:f>Sheet2!$A$13</c:f>
              <c:strCache>
                <c:ptCount val="1"/>
                <c:pt idx="0">
                  <c:v>Ibises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Sheet2!$B$13:$AF$13</c:f>
              <c:numCache>
                <c:formatCode>General</c:formatCode>
                <c:ptCount val="31"/>
                <c:pt idx="0">
                  <c:v>345</c:v>
                </c:pt>
                <c:pt idx="1">
                  <c:v>83</c:v>
                </c:pt>
                <c:pt idx="2">
                  <c:v>58</c:v>
                </c:pt>
                <c:pt idx="3">
                  <c:v>134</c:v>
                </c:pt>
                <c:pt idx="4">
                  <c:v>653</c:v>
                </c:pt>
                <c:pt idx="5">
                  <c:v>467</c:v>
                </c:pt>
                <c:pt idx="6">
                  <c:v>5</c:v>
                </c:pt>
                <c:pt idx="7">
                  <c:v>158</c:v>
                </c:pt>
                <c:pt idx="8">
                  <c:v>596</c:v>
                </c:pt>
                <c:pt idx="9">
                  <c:v>153</c:v>
                </c:pt>
                <c:pt idx="10">
                  <c:v>586</c:v>
                </c:pt>
                <c:pt idx="11">
                  <c:v>1020</c:v>
                </c:pt>
                <c:pt idx="12">
                  <c:v>61</c:v>
                </c:pt>
                <c:pt idx="13">
                  <c:v>1062</c:v>
                </c:pt>
                <c:pt idx="14">
                  <c:v>574</c:v>
                </c:pt>
                <c:pt idx="15">
                  <c:v>388</c:v>
                </c:pt>
                <c:pt idx="16">
                  <c:v>177</c:v>
                </c:pt>
                <c:pt idx="17">
                  <c:v>288</c:v>
                </c:pt>
                <c:pt idx="18">
                  <c:v>409</c:v>
                </c:pt>
                <c:pt idx="19">
                  <c:v>1641</c:v>
                </c:pt>
                <c:pt idx="20">
                  <c:v>57</c:v>
                </c:pt>
                <c:pt idx="21">
                  <c:v>51</c:v>
                </c:pt>
                <c:pt idx="22">
                  <c:v>1200</c:v>
                </c:pt>
                <c:pt idx="23">
                  <c:v>680</c:v>
                </c:pt>
                <c:pt idx="24">
                  <c:v>1100</c:v>
                </c:pt>
                <c:pt idx="25">
                  <c:v>630</c:v>
                </c:pt>
                <c:pt idx="26">
                  <c:v>984</c:v>
                </c:pt>
                <c:pt idx="27">
                  <c:v>902</c:v>
                </c:pt>
                <c:pt idx="28">
                  <c:v>902</c:v>
                </c:pt>
                <c:pt idx="29">
                  <c:v>867</c:v>
                </c:pt>
                <c:pt idx="30">
                  <c:v>1300</c:v>
                </c:pt>
              </c:numCache>
            </c:numRef>
          </c:val>
        </c:ser>
        <c:ser>
          <c:idx val="9"/>
          <c:order val="9"/>
          <c:tx>
            <c:strRef>
              <c:f>Sheet2!$A$14</c:f>
              <c:strCache>
                <c:ptCount val="1"/>
                <c:pt idx="0">
                  <c:v>Rails, Gallinules and Coots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Sheet2!$B$14:$AF$14</c:f>
              <c:numCache>
                <c:formatCode>General</c:formatCode>
                <c:ptCount val="31"/>
                <c:pt idx="0">
                  <c:v>2000</c:v>
                </c:pt>
                <c:pt idx="1">
                  <c:v>19</c:v>
                </c:pt>
                <c:pt idx="2">
                  <c:v>100</c:v>
                </c:pt>
                <c:pt idx="3">
                  <c:v>47</c:v>
                </c:pt>
                <c:pt idx="4">
                  <c:v>306</c:v>
                </c:pt>
                <c:pt idx="5">
                  <c:v>445</c:v>
                </c:pt>
                <c:pt idx="6">
                  <c:v>0</c:v>
                </c:pt>
                <c:pt idx="7">
                  <c:v>2053</c:v>
                </c:pt>
                <c:pt idx="8">
                  <c:v>491</c:v>
                </c:pt>
                <c:pt idx="9">
                  <c:v>1069</c:v>
                </c:pt>
                <c:pt idx="10">
                  <c:v>544</c:v>
                </c:pt>
                <c:pt idx="11">
                  <c:v>617</c:v>
                </c:pt>
                <c:pt idx="12">
                  <c:v>2347</c:v>
                </c:pt>
                <c:pt idx="13">
                  <c:v>11</c:v>
                </c:pt>
                <c:pt idx="14">
                  <c:v>585</c:v>
                </c:pt>
                <c:pt idx="15">
                  <c:v>608</c:v>
                </c:pt>
                <c:pt idx="16">
                  <c:v>3100</c:v>
                </c:pt>
                <c:pt idx="17">
                  <c:v>3791</c:v>
                </c:pt>
                <c:pt idx="18">
                  <c:v>9993</c:v>
                </c:pt>
                <c:pt idx="19">
                  <c:v>8952</c:v>
                </c:pt>
                <c:pt idx="20">
                  <c:v>4097</c:v>
                </c:pt>
                <c:pt idx="21">
                  <c:v>4910</c:v>
                </c:pt>
                <c:pt idx="22">
                  <c:v>3040</c:v>
                </c:pt>
                <c:pt idx="23">
                  <c:v>3560</c:v>
                </c:pt>
                <c:pt idx="24">
                  <c:v>2375</c:v>
                </c:pt>
                <c:pt idx="25">
                  <c:v>3030</c:v>
                </c:pt>
                <c:pt idx="26">
                  <c:v>5333</c:v>
                </c:pt>
                <c:pt idx="27">
                  <c:v>4970</c:v>
                </c:pt>
                <c:pt idx="28">
                  <c:v>6689</c:v>
                </c:pt>
                <c:pt idx="29">
                  <c:v>5260</c:v>
                </c:pt>
                <c:pt idx="30">
                  <c:v>8159</c:v>
                </c:pt>
              </c:numCache>
            </c:numRef>
          </c:val>
        </c:ser>
        <c:ser>
          <c:idx val="10"/>
          <c:order val="10"/>
          <c:tx>
            <c:strRef>
              <c:f>Sheet2!$A$15</c:f>
              <c:strCache>
                <c:ptCount val="1"/>
                <c:pt idx="0">
                  <c:v>Cormorants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Sheet2!$B$15:$AF$15</c:f>
              <c:numCache>
                <c:formatCode>General</c:formatCode>
                <c:ptCount val="31"/>
                <c:pt idx="0">
                  <c:v>750</c:v>
                </c:pt>
                <c:pt idx="1">
                  <c:v>422</c:v>
                </c:pt>
                <c:pt idx="2">
                  <c:v>143</c:v>
                </c:pt>
                <c:pt idx="3">
                  <c:v>445</c:v>
                </c:pt>
                <c:pt idx="4">
                  <c:v>263</c:v>
                </c:pt>
                <c:pt idx="5">
                  <c:v>420</c:v>
                </c:pt>
                <c:pt idx="6">
                  <c:v>139</c:v>
                </c:pt>
                <c:pt idx="7">
                  <c:v>613</c:v>
                </c:pt>
                <c:pt idx="8">
                  <c:v>563</c:v>
                </c:pt>
                <c:pt idx="9">
                  <c:v>298</c:v>
                </c:pt>
                <c:pt idx="10">
                  <c:v>55</c:v>
                </c:pt>
                <c:pt idx="11">
                  <c:v>590</c:v>
                </c:pt>
                <c:pt idx="12">
                  <c:v>250</c:v>
                </c:pt>
                <c:pt idx="13">
                  <c:v>146</c:v>
                </c:pt>
                <c:pt idx="14">
                  <c:v>590</c:v>
                </c:pt>
                <c:pt idx="15">
                  <c:v>441</c:v>
                </c:pt>
                <c:pt idx="16">
                  <c:v>277</c:v>
                </c:pt>
                <c:pt idx="17">
                  <c:v>70</c:v>
                </c:pt>
                <c:pt idx="18">
                  <c:v>437</c:v>
                </c:pt>
                <c:pt idx="19">
                  <c:v>617</c:v>
                </c:pt>
                <c:pt idx="20">
                  <c:v>3108</c:v>
                </c:pt>
                <c:pt idx="21">
                  <c:v>3108</c:v>
                </c:pt>
                <c:pt idx="22">
                  <c:v>1500</c:v>
                </c:pt>
                <c:pt idx="23">
                  <c:v>350</c:v>
                </c:pt>
                <c:pt idx="24">
                  <c:v>1000</c:v>
                </c:pt>
                <c:pt idx="25">
                  <c:v>1000</c:v>
                </c:pt>
                <c:pt idx="26">
                  <c:v>643</c:v>
                </c:pt>
                <c:pt idx="27">
                  <c:v>3992</c:v>
                </c:pt>
                <c:pt idx="28">
                  <c:v>798</c:v>
                </c:pt>
                <c:pt idx="29">
                  <c:v>4500</c:v>
                </c:pt>
                <c:pt idx="30">
                  <c:v>4901</c:v>
                </c:pt>
              </c:numCache>
            </c:numRef>
          </c:val>
        </c:ser>
        <c:ser>
          <c:idx val="11"/>
          <c:order val="11"/>
          <c:tx>
            <c:strRef>
              <c:f>Sheet2!$A$16</c:f>
              <c:strCache>
                <c:ptCount val="1"/>
                <c:pt idx="0">
                  <c:v>Others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Sheet2!$B$16:$AF$16</c:f>
              <c:numCache>
                <c:formatCode>General</c:formatCode>
                <c:ptCount val="31"/>
                <c:pt idx="17">
                  <c:v>233</c:v>
                </c:pt>
                <c:pt idx="18">
                  <c:v>459</c:v>
                </c:pt>
                <c:pt idx="19">
                  <c:v>3569</c:v>
                </c:pt>
                <c:pt idx="20">
                  <c:v>272</c:v>
                </c:pt>
                <c:pt idx="21">
                  <c:v>184</c:v>
                </c:pt>
                <c:pt idx="22">
                  <c:v>7087</c:v>
                </c:pt>
                <c:pt idx="23">
                  <c:v>389</c:v>
                </c:pt>
                <c:pt idx="24">
                  <c:v>4070</c:v>
                </c:pt>
                <c:pt idx="25">
                  <c:v>3940</c:v>
                </c:pt>
                <c:pt idx="26">
                  <c:v>134</c:v>
                </c:pt>
                <c:pt idx="27">
                  <c:v>181</c:v>
                </c:pt>
                <c:pt idx="28">
                  <c:v>39</c:v>
                </c:pt>
                <c:pt idx="29">
                  <c:v>394</c:v>
                </c:pt>
                <c:pt idx="30">
                  <c:v>152</c:v>
                </c:pt>
              </c:numCache>
            </c:numRef>
          </c:val>
        </c:ser>
        <c:ser>
          <c:idx val="12"/>
          <c:order val="12"/>
          <c:tx>
            <c:strRef>
              <c:f>Sheet2!$A$17</c:f>
              <c:strCache>
                <c:ptCount val="1"/>
                <c:pt idx="0">
                  <c:v>Gulls, Terns and Skimmers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Sheet2!$B$17:$AF$17</c:f>
              <c:numCache>
                <c:formatCode>General</c:formatCode>
                <c:ptCount val="31"/>
                <c:pt idx="26">
                  <c:v>15</c:v>
                </c:pt>
                <c:pt idx="27">
                  <c:v>218</c:v>
                </c:pt>
                <c:pt idx="28">
                  <c:v>44</c:v>
                </c:pt>
                <c:pt idx="29">
                  <c:v>280</c:v>
                </c:pt>
                <c:pt idx="30">
                  <c:v>537</c:v>
                </c:pt>
              </c:numCache>
            </c:numRef>
          </c:val>
        </c:ser>
        <c:ser>
          <c:idx val="13"/>
          <c:order val="13"/>
          <c:tx>
            <c:strRef>
              <c:f>Sheet2!$A$18</c:f>
              <c:strCache>
                <c:ptCount val="1"/>
                <c:pt idx="0">
                  <c:v>Kingfishers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Sheet2!$B$18:$AF$18</c:f>
              <c:numCache>
                <c:formatCode>General</c:formatCode>
                <c:ptCount val="31"/>
                <c:pt idx="26">
                  <c:v>91</c:v>
                </c:pt>
                <c:pt idx="27">
                  <c:v>80</c:v>
                </c:pt>
                <c:pt idx="28">
                  <c:v>16</c:v>
                </c:pt>
                <c:pt idx="29">
                  <c:v>89</c:v>
                </c:pt>
                <c:pt idx="30">
                  <c:v>28</c:v>
                </c:pt>
              </c:numCache>
            </c:numRef>
          </c:val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>Wagtail and Pipits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Sheet2!$B$19:$AF$19</c:f>
              <c:numCache>
                <c:formatCode>General</c:formatCode>
                <c:ptCount val="31"/>
                <c:pt idx="26">
                  <c:v>171</c:v>
                </c:pt>
                <c:pt idx="27">
                  <c:v>737</c:v>
                </c:pt>
                <c:pt idx="28">
                  <c:v>147</c:v>
                </c:pt>
                <c:pt idx="29">
                  <c:v>28</c:v>
                </c:pt>
                <c:pt idx="30">
                  <c:v>58</c:v>
                </c:pt>
              </c:numCache>
            </c:numRef>
          </c:val>
        </c:ser>
        <c:ser>
          <c:idx val="15"/>
          <c:order val="15"/>
          <c:tx>
            <c:strRef>
              <c:f>Sheet2!$A$20</c:f>
              <c:strCache>
                <c:ptCount val="1"/>
                <c:pt idx="0">
                  <c:v>Swallows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Sheet2!$B$20:$AF$20</c:f>
              <c:numCache>
                <c:formatCode>General</c:formatCode>
                <c:ptCount val="31"/>
                <c:pt idx="26">
                  <c:v>331</c:v>
                </c:pt>
                <c:pt idx="27">
                  <c:v>2396</c:v>
                </c:pt>
                <c:pt idx="28">
                  <c:v>479</c:v>
                </c:pt>
                <c:pt idx="29">
                  <c:v>7980</c:v>
                </c:pt>
                <c:pt idx="30">
                  <c:v>778</c:v>
                </c:pt>
              </c:numCache>
            </c:numRef>
          </c:val>
        </c:ser>
        <c:overlap val="100"/>
        <c:axId val="60199680"/>
        <c:axId val="60202368"/>
      </c:barChart>
      <c:catAx>
        <c:axId val="60199680"/>
        <c:scaling>
          <c:orientation val="minMax"/>
        </c:scaling>
        <c:axPos val="b"/>
        <c:numFmt formatCode="General" sourceLinked="1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60202368"/>
        <c:crosses val="autoZero"/>
        <c:auto val="1"/>
        <c:lblAlgn val="ctr"/>
        <c:lblOffset val="100"/>
      </c:catAx>
      <c:valAx>
        <c:axId val="60202368"/>
        <c:scaling>
          <c:orientation val="minMax"/>
        </c:scaling>
        <c:axPos val="l"/>
        <c:majorGridlines/>
        <c:numFmt formatCode="General" sourceLinked="1"/>
        <c:tickLblPos val="nextTo"/>
        <c:crossAx val="601996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Yearwise Waterbird Census at Nandur Madhameshwar Wildlife Sanctuary</a:t>
            </a:r>
          </a:p>
        </c:rich>
      </c:tx>
      <c:layout>
        <c:manualLayout>
          <c:xMode val="edge"/>
          <c:yMode val="edge"/>
          <c:x val="0.11788550452545744"/>
          <c:y val="3.6213991769547323E-2"/>
        </c:manualLayout>
      </c:layout>
      <c:overlay val="1"/>
    </c:title>
    <c:plotArea>
      <c:layout/>
      <c:barChart>
        <c:barDir val="col"/>
        <c:grouping val="stacked"/>
        <c:ser>
          <c:idx val="0"/>
          <c:order val="0"/>
          <c:tx>
            <c:strRef>
              <c:f>Sheet2!$A$5</c:f>
              <c:strCache>
                <c:ptCount val="1"/>
                <c:pt idx="0">
                  <c:v>Grebes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Sheet2!$B$5:$AF$5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16</c:v>
                </c:pt>
                <c:pt idx="4">
                  <c:v>13</c:v>
                </c:pt>
                <c:pt idx="5">
                  <c:v>40</c:v>
                </c:pt>
                <c:pt idx="6">
                  <c:v>41</c:v>
                </c:pt>
                <c:pt idx="7">
                  <c:v>57</c:v>
                </c:pt>
                <c:pt idx="8">
                  <c:v>73</c:v>
                </c:pt>
                <c:pt idx="9">
                  <c:v>517</c:v>
                </c:pt>
                <c:pt idx="10">
                  <c:v>160</c:v>
                </c:pt>
                <c:pt idx="11">
                  <c:v>15</c:v>
                </c:pt>
                <c:pt idx="12">
                  <c:v>15</c:v>
                </c:pt>
                <c:pt idx="13">
                  <c:v>35</c:v>
                </c:pt>
                <c:pt idx="14">
                  <c:v>90</c:v>
                </c:pt>
                <c:pt idx="15">
                  <c:v>57</c:v>
                </c:pt>
                <c:pt idx="16">
                  <c:v>26</c:v>
                </c:pt>
                <c:pt idx="17">
                  <c:v>6</c:v>
                </c:pt>
                <c:pt idx="18">
                  <c:v>110</c:v>
                </c:pt>
                <c:pt idx="19">
                  <c:v>131</c:v>
                </c:pt>
                <c:pt idx="20">
                  <c:v>4</c:v>
                </c:pt>
                <c:pt idx="21">
                  <c:v>4</c:v>
                </c:pt>
                <c:pt idx="22">
                  <c:v>400</c:v>
                </c:pt>
                <c:pt idx="23">
                  <c:v>10</c:v>
                </c:pt>
                <c:pt idx="24">
                  <c:v>400</c:v>
                </c:pt>
                <c:pt idx="25">
                  <c:v>300</c:v>
                </c:pt>
                <c:pt idx="26">
                  <c:v>1305</c:v>
                </c:pt>
                <c:pt idx="27">
                  <c:v>292</c:v>
                </c:pt>
                <c:pt idx="28">
                  <c:v>58</c:v>
                </c:pt>
                <c:pt idx="29">
                  <c:v>45</c:v>
                </c:pt>
                <c:pt idx="3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Sheet2!$A$6</c:f>
              <c:strCache>
                <c:ptCount val="1"/>
                <c:pt idx="0">
                  <c:v>Herons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Sheet2!$B$6:$AF$6</c:f>
              <c:numCache>
                <c:formatCode>General</c:formatCode>
                <c:ptCount val="31"/>
                <c:pt idx="0">
                  <c:v>795</c:v>
                </c:pt>
                <c:pt idx="1">
                  <c:v>276</c:v>
                </c:pt>
                <c:pt idx="2">
                  <c:v>393</c:v>
                </c:pt>
                <c:pt idx="3">
                  <c:v>414</c:v>
                </c:pt>
                <c:pt idx="4">
                  <c:v>1225</c:v>
                </c:pt>
                <c:pt idx="5">
                  <c:v>1206</c:v>
                </c:pt>
                <c:pt idx="6">
                  <c:v>60</c:v>
                </c:pt>
                <c:pt idx="7">
                  <c:v>717</c:v>
                </c:pt>
                <c:pt idx="8">
                  <c:v>817</c:v>
                </c:pt>
                <c:pt idx="9">
                  <c:v>208</c:v>
                </c:pt>
                <c:pt idx="10">
                  <c:v>837</c:v>
                </c:pt>
                <c:pt idx="11">
                  <c:v>1012</c:v>
                </c:pt>
                <c:pt idx="12">
                  <c:v>394</c:v>
                </c:pt>
                <c:pt idx="13">
                  <c:v>1686</c:v>
                </c:pt>
                <c:pt idx="14">
                  <c:v>1798</c:v>
                </c:pt>
                <c:pt idx="15">
                  <c:v>831</c:v>
                </c:pt>
                <c:pt idx="16">
                  <c:v>506</c:v>
                </c:pt>
                <c:pt idx="17">
                  <c:v>598</c:v>
                </c:pt>
                <c:pt idx="18">
                  <c:v>898</c:v>
                </c:pt>
                <c:pt idx="19">
                  <c:v>1462</c:v>
                </c:pt>
                <c:pt idx="20">
                  <c:v>284</c:v>
                </c:pt>
                <c:pt idx="21">
                  <c:v>488</c:v>
                </c:pt>
                <c:pt idx="22">
                  <c:v>1250</c:v>
                </c:pt>
                <c:pt idx="23">
                  <c:v>1150</c:v>
                </c:pt>
                <c:pt idx="24">
                  <c:v>2060</c:v>
                </c:pt>
                <c:pt idx="25">
                  <c:v>1745</c:v>
                </c:pt>
                <c:pt idx="26">
                  <c:v>1313</c:v>
                </c:pt>
                <c:pt idx="27">
                  <c:v>3327</c:v>
                </c:pt>
                <c:pt idx="28">
                  <c:v>665</c:v>
                </c:pt>
                <c:pt idx="29">
                  <c:v>4347</c:v>
                </c:pt>
                <c:pt idx="30">
                  <c:v>4725</c:v>
                </c:pt>
              </c:numCache>
            </c:numRef>
          </c:val>
        </c:ser>
        <c:ser>
          <c:idx val="2"/>
          <c:order val="2"/>
          <c:tx>
            <c:strRef>
              <c:f>Sheet2!$A$7</c:f>
              <c:strCache>
                <c:ptCount val="1"/>
                <c:pt idx="0">
                  <c:v>Storks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Sheet2!$B$7:$AF$7</c:f>
              <c:numCache>
                <c:formatCode>General</c:formatCode>
                <c:ptCount val="31"/>
                <c:pt idx="0">
                  <c:v>153</c:v>
                </c:pt>
                <c:pt idx="1">
                  <c:v>11</c:v>
                </c:pt>
                <c:pt idx="2">
                  <c:v>14</c:v>
                </c:pt>
                <c:pt idx="3">
                  <c:v>42</c:v>
                </c:pt>
                <c:pt idx="4">
                  <c:v>177</c:v>
                </c:pt>
                <c:pt idx="5">
                  <c:v>208</c:v>
                </c:pt>
                <c:pt idx="6">
                  <c:v>7</c:v>
                </c:pt>
                <c:pt idx="7">
                  <c:v>131</c:v>
                </c:pt>
                <c:pt idx="8">
                  <c:v>528</c:v>
                </c:pt>
                <c:pt idx="9">
                  <c:v>338</c:v>
                </c:pt>
                <c:pt idx="10">
                  <c:v>244</c:v>
                </c:pt>
                <c:pt idx="11">
                  <c:v>332</c:v>
                </c:pt>
                <c:pt idx="12">
                  <c:v>22</c:v>
                </c:pt>
                <c:pt idx="13">
                  <c:v>301</c:v>
                </c:pt>
                <c:pt idx="14">
                  <c:v>240</c:v>
                </c:pt>
                <c:pt idx="15">
                  <c:v>123</c:v>
                </c:pt>
                <c:pt idx="16">
                  <c:v>95</c:v>
                </c:pt>
                <c:pt idx="17">
                  <c:v>146</c:v>
                </c:pt>
                <c:pt idx="18">
                  <c:v>83</c:v>
                </c:pt>
                <c:pt idx="19">
                  <c:v>854</c:v>
                </c:pt>
                <c:pt idx="20">
                  <c:v>59</c:v>
                </c:pt>
                <c:pt idx="21">
                  <c:v>59</c:v>
                </c:pt>
                <c:pt idx="22">
                  <c:v>315</c:v>
                </c:pt>
                <c:pt idx="23">
                  <c:v>238</c:v>
                </c:pt>
                <c:pt idx="24">
                  <c:v>51</c:v>
                </c:pt>
                <c:pt idx="25">
                  <c:v>183</c:v>
                </c:pt>
                <c:pt idx="26">
                  <c:v>181</c:v>
                </c:pt>
                <c:pt idx="27">
                  <c:v>2582</c:v>
                </c:pt>
                <c:pt idx="28">
                  <c:v>556</c:v>
                </c:pt>
                <c:pt idx="29">
                  <c:v>1450</c:v>
                </c:pt>
                <c:pt idx="30">
                  <c:v>1962</c:v>
                </c:pt>
              </c:numCache>
            </c:numRef>
          </c:val>
        </c:ser>
        <c:ser>
          <c:idx val="3"/>
          <c:order val="3"/>
          <c:tx>
            <c:strRef>
              <c:f>Sheet2!$A$8</c:f>
              <c:strCache>
                <c:ptCount val="1"/>
                <c:pt idx="0">
                  <c:v>Flamingos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Sheet2!$B$8:$AF$8</c:f>
              <c:numCache>
                <c:formatCode>General</c:formatCode>
                <c:ptCount val="31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23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</c:v>
                </c:pt>
              </c:numCache>
            </c:numRef>
          </c:val>
        </c:ser>
        <c:ser>
          <c:idx val="4"/>
          <c:order val="4"/>
          <c:tx>
            <c:strRef>
              <c:f>Sheet2!$A$9</c:f>
              <c:strCache>
                <c:ptCount val="1"/>
                <c:pt idx="0">
                  <c:v>Cranes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Sheet2!$B$9:$AF$9</c:f>
              <c:numCache>
                <c:formatCode>General</c:formatCode>
                <c:ptCount val="31"/>
                <c:pt idx="0">
                  <c:v>700</c:v>
                </c:pt>
                <c:pt idx="1">
                  <c:v>3000</c:v>
                </c:pt>
                <c:pt idx="2">
                  <c:v>0</c:v>
                </c:pt>
                <c:pt idx="3">
                  <c:v>1543</c:v>
                </c:pt>
                <c:pt idx="4">
                  <c:v>227</c:v>
                </c:pt>
                <c:pt idx="5">
                  <c:v>549</c:v>
                </c:pt>
                <c:pt idx="6">
                  <c:v>0</c:v>
                </c:pt>
                <c:pt idx="7">
                  <c:v>874</c:v>
                </c:pt>
                <c:pt idx="8">
                  <c:v>0</c:v>
                </c:pt>
                <c:pt idx="9">
                  <c:v>46</c:v>
                </c:pt>
                <c:pt idx="10">
                  <c:v>203</c:v>
                </c:pt>
                <c:pt idx="11">
                  <c:v>0</c:v>
                </c:pt>
                <c:pt idx="12">
                  <c:v>36</c:v>
                </c:pt>
                <c:pt idx="13">
                  <c:v>126</c:v>
                </c:pt>
                <c:pt idx="14">
                  <c:v>147</c:v>
                </c:pt>
                <c:pt idx="15">
                  <c:v>89</c:v>
                </c:pt>
                <c:pt idx="16">
                  <c:v>41</c:v>
                </c:pt>
                <c:pt idx="17">
                  <c:v>93</c:v>
                </c:pt>
                <c:pt idx="18">
                  <c:v>565</c:v>
                </c:pt>
                <c:pt idx="19">
                  <c:v>528</c:v>
                </c:pt>
                <c:pt idx="20">
                  <c:v>11</c:v>
                </c:pt>
                <c:pt idx="21">
                  <c:v>97</c:v>
                </c:pt>
                <c:pt idx="22">
                  <c:v>532</c:v>
                </c:pt>
                <c:pt idx="23">
                  <c:v>320</c:v>
                </c:pt>
                <c:pt idx="24">
                  <c:v>68</c:v>
                </c:pt>
                <c:pt idx="25">
                  <c:v>522</c:v>
                </c:pt>
                <c:pt idx="26">
                  <c:v>542</c:v>
                </c:pt>
                <c:pt idx="27">
                  <c:v>1513</c:v>
                </c:pt>
                <c:pt idx="28">
                  <c:v>377</c:v>
                </c:pt>
                <c:pt idx="29">
                  <c:v>560</c:v>
                </c:pt>
                <c:pt idx="30">
                  <c:v>968</c:v>
                </c:pt>
              </c:numCache>
            </c:numRef>
          </c:val>
        </c:ser>
        <c:ser>
          <c:idx val="5"/>
          <c:order val="5"/>
          <c:tx>
            <c:strRef>
              <c:f>Sheet2!$A$10</c:f>
              <c:strCache>
                <c:ptCount val="1"/>
                <c:pt idx="0">
                  <c:v>Waders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Sheet2!$B$10:$AF$10</c:f>
              <c:numCache>
                <c:formatCode>General</c:formatCode>
                <c:ptCount val="31"/>
                <c:pt idx="0">
                  <c:v>4512</c:v>
                </c:pt>
                <c:pt idx="1">
                  <c:v>1468</c:v>
                </c:pt>
                <c:pt idx="2">
                  <c:v>1736</c:v>
                </c:pt>
                <c:pt idx="3">
                  <c:v>1642</c:v>
                </c:pt>
                <c:pt idx="4">
                  <c:v>5662</c:v>
                </c:pt>
                <c:pt idx="5">
                  <c:v>4535</c:v>
                </c:pt>
                <c:pt idx="6">
                  <c:v>43</c:v>
                </c:pt>
                <c:pt idx="7">
                  <c:v>1045</c:v>
                </c:pt>
                <c:pt idx="8">
                  <c:v>2117</c:v>
                </c:pt>
                <c:pt idx="9">
                  <c:v>406</c:v>
                </c:pt>
                <c:pt idx="10">
                  <c:v>2574</c:v>
                </c:pt>
                <c:pt idx="11">
                  <c:v>2584</c:v>
                </c:pt>
                <c:pt idx="12">
                  <c:v>1084</c:v>
                </c:pt>
                <c:pt idx="13">
                  <c:v>2645</c:v>
                </c:pt>
                <c:pt idx="14">
                  <c:v>4596</c:v>
                </c:pt>
                <c:pt idx="15">
                  <c:v>2750</c:v>
                </c:pt>
                <c:pt idx="16">
                  <c:v>2900</c:v>
                </c:pt>
                <c:pt idx="17">
                  <c:v>3585</c:v>
                </c:pt>
                <c:pt idx="18">
                  <c:v>2512</c:v>
                </c:pt>
                <c:pt idx="19">
                  <c:v>5191</c:v>
                </c:pt>
                <c:pt idx="20">
                  <c:v>1566</c:v>
                </c:pt>
                <c:pt idx="21">
                  <c:v>89</c:v>
                </c:pt>
                <c:pt idx="22">
                  <c:v>4505</c:v>
                </c:pt>
                <c:pt idx="23">
                  <c:v>9375</c:v>
                </c:pt>
                <c:pt idx="24">
                  <c:v>2605</c:v>
                </c:pt>
                <c:pt idx="25">
                  <c:v>2305</c:v>
                </c:pt>
                <c:pt idx="26">
                  <c:v>1129</c:v>
                </c:pt>
                <c:pt idx="27">
                  <c:v>1641</c:v>
                </c:pt>
                <c:pt idx="28">
                  <c:v>328</c:v>
                </c:pt>
                <c:pt idx="29">
                  <c:v>398</c:v>
                </c:pt>
                <c:pt idx="30">
                  <c:v>1023</c:v>
                </c:pt>
              </c:numCache>
            </c:numRef>
          </c:val>
        </c:ser>
        <c:ser>
          <c:idx val="6"/>
          <c:order val="6"/>
          <c:tx>
            <c:strRef>
              <c:f>Sheet2!$A$11</c:f>
              <c:strCache>
                <c:ptCount val="1"/>
                <c:pt idx="0">
                  <c:v>Geese and Ducks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Sheet2!$B$11:$AF$11</c:f>
              <c:numCache>
                <c:formatCode>General</c:formatCode>
                <c:ptCount val="31"/>
                <c:pt idx="0">
                  <c:v>2557</c:v>
                </c:pt>
                <c:pt idx="1">
                  <c:v>1447</c:v>
                </c:pt>
                <c:pt idx="2">
                  <c:v>3188</c:v>
                </c:pt>
                <c:pt idx="3">
                  <c:v>2003</c:v>
                </c:pt>
                <c:pt idx="4">
                  <c:v>4040</c:v>
                </c:pt>
                <c:pt idx="5">
                  <c:v>2060</c:v>
                </c:pt>
                <c:pt idx="6">
                  <c:v>97</c:v>
                </c:pt>
                <c:pt idx="7">
                  <c:v>1495</c:v>
                </c:pt>
                <c:pt idx="8">
                  <c:v>1612</c:v>
                </c:pt>
                <c:pt idx="9">
                  <c:v>1338</c:v>
                </c:pt>
                <c:pt idx="10">
                  <c:v>9337</c:v>
                </c:pt>
                <c:pt idx="11">
                  <c:v>3971</c:v>
                </c:pt>
                <c:pt idx="12">
                  <c:v>3460</c:v>
                </c:pt>
                <c:pt idx="13">
                  <c:v>174</c:v>
                </c:pt>
                <c:pt idx="14">
                  <c:v>5309</c:v>
                </c:pt>
                <c:pt idx="15">
                  <c:v>4900</c:v>
                </c:pt>
                <c:pt idx="16">
                  <c:v>5300</c:v>
                </c:pt>
                <c:pt idx="17">
                  <c:v>21329</c:v>
                </c:pt>
                <c:pt idx="18">
                  <c:v>14757</c:v>
                </c:pt>
                <c:pt idx="19">
                  <c:v>15746</c:v>
                </c:pt>
                <c:pt idx="20">
                  <c:v>6880</c:v>
                </c:pt>
                <c:pt idx="21">
                  <c:v>5963</c:v>
                </c:pt>
                <c:pt idx="22">
                  <c:v>5764</c:v>
                </c:pt>
                <c:pt idx="23">
                  <c:v>7507</c:v>
                </c:pt>
                <c:pt idx="24">
                  <c:v>5185</c:v>
                </c:pt>
                <c:pt idx="25">
                  <c:v>11740</c:v>
                </c:pt>
                <c:pt idx="26">
                  <c:v>14110</c:v>
                </c:pt>
                <c:pt idx="27">
                  <c:v>12645</c:v>
                </c:pt>
                <c:pt idx="28">
                  <c:v>12906</c:v>
                </c:pt>
                <c:pt idx="29">
                  <c:v>3679</c:v>
                </c:pt>
                <c:pt idx="30">
                  <c:v>9319</c:v>
                </c:pt>
              </c:numCache>
            </c:numRef>
          </c:val>
        </c:ser>
        <c:ser>
          <c:idx val="7"/>
          <c:order val="7"/>
          <c:tx>
            <c:strRef>
              <c:f>Sheet2!$A$12</c:f>
              <c:strCache>
                <c:ptCount val="1"/>
                <c:pt idx="0">
                  <c:v>Jacanas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Sheet2!$B$12:$AF$12</c:f>
              <c:numCache>
                <c:formatCode>General</c:formatCode>
                <c:ptCount val="31"/>
                <c:pt idx="0">
                  <c:v>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151</c:v>
                </c:pt>
                <c:pt idx="11">
                  <c:v>30</c:v>
                </c:pt>
                <c:pt idx="12">
                  <c:v>1</c:v>
                </c:pt>
                <c:pt idx="13">
                  <c:v>0</c:v>
                </c:pt>
                <c:pt idx="14">
                  <c:v>54</c:v>
                </c:pt>
                <c:pt idx="15">
                  <c:v>38</c:v>
                </c:pt>
                <c:pt idx="16">
                  <c:v>24</c:v>
                </c:pt>
                <c:pt idx="17">
                  <c:v>0</c:v>
                </c:pt>
                <c:pt idx="18">
                  <c:v>28</c:v>
                </c:pt>
                <c:pt idx="19">
                  <c:v>8</c:v>
                </c:pt>
                <c:pt idx="20">
                  <c:v>22</c:v>
                </c:pt>
                <c:pt idx="21">
                  <c:v>18</c:v>
                </c:pt>
                <c:pt idx="22">
                  <c:v>600</c:v>
                </c:pt>
                <c:pt idx="23">
                  <c:v>150</c:v>
                </c:pt>
                <c:pt idx="24">
                  <c:v>80</c:v>
                </c:pt>
                <c:pt idx="25">
                  <c:v>80</c:v>
                </c:pt>
                <c:pt idx="26">
                  <c:v>68</c:v>
                </c:pt>
                <c:pt idx="27">
                  <c:v>1133</c:v>
                </c:pt>
                <c:pt idx="28">
                  <c:v>227</c:v>
                </c:pt>
                <c:pt idx="29">
                  <c:v>0</c:v>
                </c:pt>
                <c:pt idx="30">
                  <c:v>93</c:v>
                </c:pt>
              </c:numCache>
            </c:numRef>
          </c:val>
        </c:ser>
        <c:ser>
          <c:idx val="8"/>
          <c:order val="8"/>
          <c:tx>
            <c:strRef>
              <c:f>Sheet2!$A$13</c:f>
              <c:strCache>
                <c:ptCount val="1"/>
                <c:pt idx="0">
                  <c:v>Ibises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Sheet2!$B$13:$AF$13</c:f>
              <c:numCache>
                <c:formatCode>General</c:formatCode>
                <c:ptCount val="31"/>
                <c:pt idx="0">
                  <c:v>345</c:v>
                </c:pt>
                <c:pt idx="1">
                  <c:v>83</c:v>
                </c:pt>
                <c:pt idx="2">
                  <c:v>58</c:v>
                </c:pt>
                <c:pt idx="3">
                  <c:v>134</c:v>
                </c:pt>
                <c:pt idx="4">
                  <c:v>653</c:v>
                </c:pt>
                <c:pt idx="5">
                  <c:v>467</c:v>
                </c:pt>
                <c:pt idx="6">
                  <c:v>5</c:v>
                </c:pt>
                <c:pt idx="7">
                  <c:v>158</c:v>
                </c:pt>
                <c:pt idx="8">
                  <c:v>596</c:v>
                </c:pt>
                <c:pt idx="9">
                  <c:v>153</c:v>
                </c:pt>
                <c:pt idx="10">
                  <c:v>586</c:v>
                </c:pt>
                <c:pt idx="11">
                  <c:v>1020</c:v>
                </c:pt>
                <c:pt idx="12">
                  <c:v>61</c:v>
                </c:pt>
                <c:pt idx="13">
                  <c:v>1062</c:v>
                </c:pt>
                <c:pt idx="14">
                  <c:v>574</c:v>
                </c:pt>
                <c:pt idx="15">
                  <c:v>388</c:v>
                </c:pt>
                <c:pt idx="16">
                  <c:v>177</c:v>
                </c:pt>
                <c:pt idx="17">
                  <c:v>288</c:v>
                </c:pt>
                <c:pt idx="18">
                  <c:v>409</c:v>
                </c:pt>
                <c:pt idx="19">
                  <c:v>1641</c:v>
                </c:pt>
                <c:pt idx="20">
                  <c:v>57</c:v>
                </c:pt>
                <c:pt idx="21">
                  <c:v>51</c:v>
                </c:pt>
                <c:pt idx="22">
                  <c:v>1200</c:v>
                </c:pt>
                <c:pt idx="23">
                  <c:v>680</c:v>
                </c:pt>
                <c:pt idx="24">
                  <c:v>1100</c:v>
                </c:pt>
                <c:pt idx="25">
                  <c:v>630</c:v>
                </c:pt>
                <c:pt idx="26">
                  <c:v>984</c:v>
                </c:pt>
                <c:pt idx="27">
                  <c:v>902</c:v>
                </c:pt>
                <c:pt idx="28">
                  <c:v>902</c:v>
                </c:pt>
                <c:pt idx="29">
                  <c:v>867</c:v>
                </c:pt>
                <c:pt idx="30">
                  <c:v>1300</c:v>
                </c:pt>
              </c:numCache>
            </c:numRef>
          </c:val>
        </c:ser>
        <c:ser>
          <c:idx val="9"/>
          <c:order val="9"/>
          <c:tx>
            <c:strRef>
              <c:f>Sheet2!$A$14</c:f>
              <c:strCache>
                <c:ptCount val="1"/>
                <c:pt idx="0">
                  <c:v>Rails, Gallinules and Coots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Sheet2!$B$14:$AF$14</c:f>
              <c:numCache>
                <c:formatCode>General</c:formatCode>
                <c:ptCount val="31"/>
                <c:pt idx="0">
                  <c:v>2000</c:v>
                </c:pt>
                <c:pt idx="1">
                  <c:v>19</c:v>
                </c:pt>
                <c:pt idx="2">
                  <c:v>100</c:v>
                </c:pt>
                <c:pt idx="3">
                  <c:v>47</c:v>
                </c:pt>
                <c:pt idx="4">
                  <c:v>306</c:v>
                </c:pt>
                <c:pt idx="5">
                  <c:v>445</c:v>
                </c:pt>
                <c:pt idx="6">
                  <c:v>0</c:v>
                </c:pt>
                <c:pt idx="7">
                  <c:v>2053</c:v>
                </c:pt>
                <c:pt idx="8">
                  <c:v>491</c:v>
                </c:pt>
                <c:pt idx="9">
                  <c:v>1069</c:v>
                </c:pt>
                <c:pt idx="10">
                  <c:v>544</c:v>
                </c:pt>
                <c:pt idx="11">
                  <c:v>617</c:v>
                </c:pt>
                <c:pt idx="12">
                  <c:v>2347</c:v>
                </c:pt>
                <c:pt idx="13">
                  <c:v>11</c:v>
                </c:pt>
                <c:pt idx="14">
                  <c:v>585</c:v>
                </c:pt>
                <c:pt idx="15">
                  <c:v>608</c:v>
                </c:pt>
                <c:pt idx="16">
                  <c:v>3100</c:v>
                </c:pt>
                <c:pt idx="17">
                  <c:v>3791</c:v>
                </c:pt>
                <c:pt idx="18">
                  <c:v>9993</c:v>
                </c:pt>
                <c:pt idx="19">
                  <c:v>8952</c:v>
                </c:pt>
                <c:pt idx="20">
                  <c:v>4097</c:v>
                </c:pt>
                <c:pt idx="21">
                  <c:v>4910</c:v>
                </c:pt>
                <c:pt idx="22">
                  <c:v>3040</c:v>
                </c:pt>
                <c:pt idx="23">
                  <c:v>3560</c:v>
                </c:pt>
                <c:pt idx="24">
                  <c:v>2375</c:v>
                </c:pt>
                <c:pt idx="25">
                  <c:v>3030</c:v>
                </c:pt>
                <c:pt idx="26">
                  <c:v>5333</c:v>
                </c:pt>
                <c:pt idx="27">
                  <c:v>4970</c:v>
                </c:pt>
                <c:pt idx="28">
                  <c:v>6689</c:v>
                </c:pt>
                <c:pt idx="29">
                  <c:v>5260</c:v>
                </c:pt>
                <c:pt idx="30">
                  <c:v>8159</c:v>
                </c:pt>
              </c:numCache>
            </c:numRef>
          </c:val>
        </c:ser>
        <c:ser>
          <c:idx val="10"/>
          <c:order val="10"/>
          <c:tx>
            <c:strRef>
              <c:f>Sheet2!$A$15</c:f>
              <c:strCache>
                <c:ptCount val="1"/>
                <c:pt idx="0">
                  <c:v>Cormorants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Sheet2!$B$15:$AF$15</c:f>
              <c:numCache>
                <c:formatCode>General</c:formatCode>
                <c:ptCount val="31"/>
                <c:pt idx="0">
                  <c:v>750</c:v>
                </c:pt>
                <c:pt idx="1">
                  <c:v>422</c:v>
                </c:pt>
                <c:pt idx="2">
                  <c:v>143</c:v>
                </c:pt>
                <c:pt idx="3">
                  <c:v>445</c:v>
                </c:pt>
                <c:pt idx="4">
                  <c:v>263</c:v>
                </c:pt>
                <c:pt idx="5">
                  <c:v>420</c:v>
                </c:pt>
                <c:pt idx="6">
                  <c:v>139</c:v>
                </c:pt>
                <c:pt idx="7">
                  <c:v>613</c:v>
                </c:pt>
                <c:pt idx="8">
                  <c:v>563</c:v>
                </c:pt>
                <c:pt idx="9">
                  <c:v>298</c:v>
                </c:pt>
                <c:pt idx="10">
                  <c:v>55</c:v>
                </c:pt>
                <c:pt idx="11">
                  <c:v>590</c:v>
                </c:pt>
                <c:pt idx="12">
                  <c:v>250</c:v>
                </c:pt>
                <c:pt idx="13">
                  <c:v>146</c:v>
                </c:pt>
                <c:pt idx="14">
                  <c:v>590</c:v>
                </c:pt>
                <c:pt idx="15">
                  <c:v>441</c:v>
                </c:pt>
                <c:pt idx="16">
                  <c:v>277</c:v>
                </c:pt>
                <c:pt idx="17">
                  <c:v>70</c:v>
                </c:pt>
                <c:pt idx="18">
                  <c:v>437</c:v>
                </c:pt>
                <c:pt idx="19">
                  <c:v>617</c:v>
                </c:pt>
                <c:pt idx="20">
                  <c:v>3108</c:v>
                </c:pt>
                <c:pt idx="21">
                  <c:v>3108</c:v>
                </c:pt>
                <c:pt idx="22">
                  <c:v>1500</c:v>
                </c:pt>
                <c:pt idx="23">
                  <c:v>350</c:v>
                </c:pt>
                <c:pt idx="24">
                  <c:v>1000</c:v>
                </c:pt>
                <c:pt idx="25">
                  <c:v>1000</c:v>
                </c:pt>
                <c:pt idx="26">
                  <c:v>643</c:v>
                </c:pt>
                <c:pt idx="27">
                  <c:v>3992</c:v>
                </c:pt>
                <c:pt idx="28">
                  <c:v>798</c:v>
                </c:pt>
                <c:pt idx="29">
                  <c:v>4500</c:v>
                </c:pt>
                <c:pt idx="30">
                  <c:v>4901</c:v>
                </c:pt>
              </c:numCache>
            </c:numRef>
          </c:val>
        </c:ser>
        <c:ser>
          <c:idx val="11"/>
          <c:order val="11"/>
          <c:tx>
            <c:strRef>
              <c:f>Sheet2!$A$16</c:f>
              <c:strCache>
                <c:ptCount val="1"/>
                <c:pt idx="0">
                  <c:v>Others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Sheet2!$B$16:$AF$16</c:f>
              <c:numCache>
                <c:formatCode>General</c:formatCode>
                <c:ptCount val="31"/>
                <c:pt idx="17">
                  <c:v>233</c:v>
                </c:pt>
                <c:pt idx="18">
                  <c:v>459</c:v>
                </c:pt>
                <c:pt idx="19">
                  <c:v>3569</c:v>
                </c:pt>
                <c:pt idx="20">
                  <c:v>272</c:v>
                </c:pt>
                <c:pt idx="21">
                  <c:v>184</c:v>
                </c:pt>
                <c:pt idx="22">
                  <c:v>7087</c:v>
                </c:pt>
                <c:pt idx="23">
                  <c:v>389</c:v>
                </c:pt>
                <c:pt idx="24">
                  <c:v>4070</c:v>
                </c:pt>
                <c:pt idx="25">
                  <c:v>3940</c:v>
                </c:pt>
                <c:pt idx="26">
                  <c:v>134</c:v>
                </c:pt>
                <c:pt idx="27">
                  <c:v>181</c:v>
                </c:pt>
                <c:pt idx="28">
                  <c:v>39</c:v>
                </c:pt>
                <c:pt idx="29">
                  <c:v>394</c:v>
                </c:pt>
                <c:pt idx="30">
                  <c:v>152</c:v>
                </c:pt>
              </c:numCache>
            </c:numRef>
          </c:val>
        </c:ser>
        <c:ser>
          <c:idx val="12"/>
          <c:order val="12"/>
          <c:tx>
            <c:strRef>
              <c:f>Sheet2!$A$17</c:f>
              <c:strCache>
                <c:ptCount val="1"/>
                <c:pt idx="0">
                  <c:v>Gulls, Terns and Skimmers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Sheet2!$B$17:$AF$17</c:f>
              <c:numCache>
                <c:formatCode>General</c:formatCode>
                <c:ptCount val="31"/>
                <c:pt idx="26">
                  <c:v>15</c:v>
                </c:pt>
                <c:pt idx="27">
                  <c:v>218</c:v>
                </c:pt>
                <c:pt idx="28">
                  <c:v>44</c:v>
                </c:pt>
                <c:pt idx="29">
                  <c:v>280</c:v>
                </c:pt>
                <c:pt idx="30">
                  <c:v>537</c:v>
                </c:pt>
              </c:numCache>
            </c:numRef>
          </c:val>
        </c:ser>
        <c:ser>
          <c:idx val="13"/>
          <c:order val="13"/>
          <c:tx>
            <c:strRef>
              <c:f>Sheet2!$A$18</c:f>
              <c:strCache>
                <c:ptCount val="1"/>
                <c:pt idx="0">
                  <c:v>Kingfishers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Sheet2!$B$18:$AF$18</c:f>
              <c:numCache>
                <c:formatCode>General</c:formatCode>
                <c:ptCount val="31"/>
                <c:pt idx="26">
                  <c:v>91</c:v>
                </c:pt>
                <c:pt idx="27">
                  <c:v>80</c:v>
                </c:pt>
                <c:pt idx="28">
                  <c:v>16</c:v>
                </c:pt>
                <c:pt idx="29">
                  <c:v>89</c:v>
                </c:pt>
                <c:pt idx="30">
                  <c:v>28</c:v>
                </c:pt>
              </c:numCache>
            </c:numRef>
          </c:val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>Wagtail and Pipits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Sheet2!$B$19:$AF$19</c:f>
              <c:numCache>
                <c:formatCode>General</c:formatCode>
                <c:ptCount val="31"/>
                <c:pt idx="26">
                  <c:v>171</c:v>
                </c:pt>
                <c:pt idx="27">
                  <c:v>737</c:v>
                </c:pt>
                <c:pt idx="28">
                  <c:v>147</c:v>
                </c:pt>
                <c:pt idx="29">
                  <c:v>28</c:v>
                </c:pt>
                <c:pt idx="30">
                  <c:v>58</c:v>
                </c:pt>
              </c:numCache>
            </c:numRef>
          </c:val>
        </c:ser>
        <c:ser>
          <c:idx val="15"/>
          <c:order val="15"/>
          <c:tx>
            <c:strRef>
              <c:f>Sheet2!$A$20</c:f>
              <c:strCache>
                <c:ptCount val="1"/>
                <c:pt idx="0">
                  <c:v>Swallows</c:v>
                </c:pt>
              </c:strCache>
            </c:strRef>
          </c:tx>
          <c:cat>
            <c:numRef>
              <c:f>Sheet2!$B$4:$AF$4</c:f>
              <c:numCache>
                <c:formatCode>General</c:formatCod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numCache>
            </c:numRef>
          </c:cat>
          <c:val>
            <c:numRef>
              <c:f>Sheet2!$B$20:$AF$20</c:f>
              <c:numCache>
                <c:formatCode>General</c:formatCode>
                <c:ptCount val="31"/>
                <c:pt idx="26">
                  <c:v>331</c:v>
                </c:pt>
                <c:pt idx="27">
                  <c:v>2396</c:v>
                </c:pt>
                <c:pt idx="28">
                  <c:v>479</c:v>
                </c:pt>
                <c:pt idx="29">
                  <c:v>7980</c:v>
                </c:pt>
                <c:pt idx="30">
                  <c:v>778</c:v>
                </c:pt>
              </c:numCache>
            </c:numRef>
          </c:val>
        </c:ser>
        <c:overlap val="100"/>
        <c:axId val="80463744"/>
        <c:axId val="80465280"/>
      </c:barChart>
      <c:catAx>
        <c:axId val="80463744"/>
        <c:scaling>
          <c:orientation val="minMax"/>
        </c:scaling>
        <c:axPos val="b"/>
        <c:numFmt formatCode="General" sourceLinked="1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80465280"/>
        <c:crosses val="autoZero"/>
        <c:auto val="1"/>
        <c:lblAlgn val="ctr"/>
        <c:lblOffset val="100"/>
      </c:catAx>
      <c:valAx>
        <c:axId val="80465280"/>
        <c:scaling>
          <c:orientation val="minMax"/>
        </c:scaling>
        <c:axPos val="l"/>
        <c:majorGridlines/>
        <c:numFmt formatCode="General" sourceLinked="1"/>
        <c:tickLblPos val="nextTo"/>
        <c:crossAx val="80463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 paperSize="8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0</xdr:row>
      <xdr:rowOff>0</xdr:rowOff>
    </xdr:from>
    <xdr:to>
      <xdr:col>31</xdr:col>
      <xdr:colOff>438150</xdr:colOff>
      <xdr:row>20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15</xdr:row>
      <xdr:rowOff>1</xdr:rowOff>
    </xdr:from>
    <xdr:to>
      <xdr:col>34</xdr:col>
      <xdr:colOff>500064</xdr:colOff>
      <xdr:row>68</xdr:row>
      <xdr:rowOff>47627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workbookViewId="0">
      <selection sqref="A1:AF1"/>
    </sheetView>
  </sheetViews>
  <sheetFormatPr defaultRowHeight="15"/>
  <cols>
    <col min="1" max="1" width="24.42578125" customWidth="1"/>
  </cols>
  <sheetData>
    <row r="1" spans="1:3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3" spans="1:32">
      <c r="A3" s="2" t="s">
        <v>1</v>
      </c>
      <c r="B3" s="2">
        <v>1987</v>
      </c>
      <c r="C3" s="2">
        <v>1988</v>
      </c>
      <c r="D3" s="2">
        <v>1989</v>
      </c>
      <c r="E3" s="2">
        <v>1990</v>
      </c>
      <c r="F3" s="2">
        <v>1991</v>
      </c>
      <c r="G3" s="2">
        <v>1992</v>
      </c>
      <c r="H3" s="2">
        <v>1993</v>
      </c>
      <c r="I3" s="2">
        <v>1994</v>
      </c>
      <c r="J3" s="2">
        <v>1995</v>
      </c>
      <c r="K3" s="2">
        <v>1996</v>
      </c>
      <c r="L3" s="2">
        <v>1997</v>
      </c>
      <c r="M3" s="2">
        <v>1998</v>
      </c>
      <c r="N3" s="2">
        <v>1999</v>
      </c>
      <c r="O3" s="2">
        <v>2000</v>
      </c>
      <c r="P3" s="2">
        <v>2001</v>
      </c>
      <c r="Q3" s="2">
        <v>2002</v>
      </c>
      <c r="R3" s="2">
        <v>2003</v>
      </c>
      <c r="S3" s="2">
        <v>2004</v>
      </c>
      <c r="T3" s="2">
        <v>2005</v>
      </c>
      <c r="U3" s="2">
        <v>2006</v>
      </c>
      <c r="V3" s="2">
        <v>2007</v>
      </c>
      <c r="W3" s="2">
        <v>2008</v>
      </c>
      <c r="X3" s="2">
        <v>2009</v>
      </c>
      <c r="Y3" s="2">
        <v>2010</v>
      </c>
      <c r="Z3" s="2">
        <v>2011</v>
      </c>
      <c r="AA3" s="2">
        <v>2012</v>
      </c>
      <c r="AB3" s="2">
        <v>2013</v>
      </c>
      <c r="AC3" s="2">
        <v>2014</v>
      </c>
      <c r="AD3" s="2">
        <v>2015</v>
      </c>
      <c r="AE3" s="2">
        <v>2016</v>
      </c>
      <c r="AF3" s="2">
        <v>2017</v>
      </c>
    </row>
    <row r="4" spans="1:32">
      <c r="A4" s="2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2" t="s">
        <v>4</v>
      </c>
      <c r="B5" s="1">
        <v>0</v>
      </c>
      <c r="C5" s="1">
        <v>2</v>
      </c>
      <c r="D5" s="1">
        <v>6</v>
      </c>
      <c r="E5" s="1">
        <v>16</v>
      </c>
      <c r="F5" s="1">
        <v>13</v>
      </c>
      <c r="G5" s="1">
        <v>40</v>
      </c>
      <c r="H5" s="1">
        <v>41</v>
      </c>
      <c r="I5" s="1">
        <v>57</v>
      </c>
      <c r="J5" s="1">
        <v>73</v>
      </c>
      <c r="K5" s="1">
        <v>517</v>
      </c>
      <c r="L5" s="1">
        <v>160</v>
      </c>
      <c r="M5" s="1">
        <v>15</v>
      </c>
      <c r="N5" s="1">
        <v>15</v>
      </c>
      <c r="O5" s="1">
        <v>35</v>
      </c>
      <c r="P5" s="1">
        <v>90</v>
      </c>
      <c r="Q5" s="1">
        <v>57</v>
      </c>
      <c r="R5" s="1">
        <v>26</v>
      </c>
      <c r="S5" s="1">
        <v>6</v>
      </c>
      <c r="T5" s="1">
        <v>110</v>
      </c>
      <c r="U5" s="1">
        <v>131</v>
      </c>
      <c r="V5" s="1">
        <v>4</v>
      </c>
      <c r="W5" s="1">
        <v>4</v>
      </c>
      <c r="X5" s="1">
        <v>400</v>
      </c>
      <c r="Y5" s="1">
        <v>10</v>
      </c>
      <c r="Z5" s="1">
        <v>400</v>
      </c>
      <c r="AA5" s="1">
        <v>300</v>
      </c>
      <c r="AB5" s="1">
        <v>1305</v>
      </c>
      <c r="AC5" s="1">
        <v>292</v>
      </c>
      <c r="AD5" s="1">
        <v>58</v>
      </c>
      <c r="AE5" s="1">
        <v>45</v>
      </c>
      <c r="AF5" s="1">
        <v>110</v>
      </c>
    </row>
    <row r="6" spans="1:32">
      <c r="A6" s="2" t="s">
        <v>5</v>
      </c>
      <c r="B6" s="1">
        <v>795</v>
      </c>
      <c r="C6" s="1">
        <v>276</v>
      </c>
      <c r="D6" s="1">
        <v>393</v>
      </c>
      <c r="E6" s="1">
        <v>414</v>
      </c>
      <c r="F6" s="1">
        <v>1225</v>
      </c>
      <c r="G6" s="1">
        <v>1206</v>
      </c>
      <c r="H6" s="1">
        <v>60</v>
      </c>
      <c r="I6" s="1">
        <v>717</v>
      </c>
      <c r="J6" s="1">
        <v>817</v>
      </c>
      <c r="K6" s="1">
        <v>208</v>
      </c>
      <c r="L6" s="1">
        <v>837</v>
      </c>
      <c r="M6" s="1">
        <v>1012</v>
      </c>
      <c r="N6" s="1">
        <v>394</v>
      </c>
      <c r="O6" s="1">
        <v>1686</v>
      </c>
      <c r="P6" s="1">
        <v>1798</v>
      </c>
      <c r="Q6" s="1">
        <v>831</v>
      </c>
      <c r="R6" s="1">
        <v>506</v>
      </c>
      <c r="S6" s="1">
        <v>598</v>
      </c>
      <c r="T6" s="1">
        <v>898</v>
      </c>
      <c r="U6" s="1">
        <v>1462</v>
      </c>
      <c r="V6" s="1">
        <v>284</v>
      </c>
      <c r="W6" s="1">
        <v>488</v>
      </c>
      <c r="X6" s="1">
        <v>1250</v>
      </c>
      <c r="Y6" s="1">
        <v>1150</v>
      </c>
      <c r="Z6" s="1">
        <v>2060</v>
      </c>
      <c r="AA6" s="1">
        <v>1745</v>
      </c>
      <c r="AB6" s="1">
        <v>1313</v>
      </c>
      <c r="AC6" s="1">
        <v>3327</v>
      </c>
      <c r="AD6" s="1">
        <v>665</v>
      </c>
      <c r="AE6" s="1">
        <v>4347</v>
      </c>
      <c r="AF6" s="1">
        <v>4725</v>
      </c>
    </row>
    <row r="7" spans="1:32">
      <c r="A7" s="2" t="s">
        <v>6</v>
      </c>
      <c r="B7" s="1">
        <v>153</v>
      </c>
      <c r="C7" s="1">
        <v>11</v>
      </c>
      <c r="D7" s="1">
        <v>14</v>
      </c>
      <c r="E7" s="1">
        <v>42</v>
      </c>
      <c r="F7" s="1">
        <v>177</v>
      </c>
      <c r="G7" s="1">
        <v>208</v>
      </c>
      <c r="H7" s="1">
        <v>7</v>
      </c>
      <c r="I7" s="1">
        <v>131</v>
      </c>
      <c r="J7" s="1">
        <v>528</v>
      </c>
      <c r="K7" s="1">
        <v>338</v>
      </c>
      <c r="L7" s="1">
        <v>244</v>
      </c>
      <c r="M7" s="1">
        <v>332</v>
      </c>
      <c r="N7" s="1">
        <v>22</v>
      </c>
      <c r="O7" s="1">
        <v>301</v>
      </c>
      <c r="P7" s="1">
        <v>240</v>
      </c>
      <c r="Q7" s="1">
        <v>123</v>
      </c>
      <c r="R7" s="1">
        <v>95</v>
      </c>
      <c r="S7" s="1">
        <v>146</v>
      </c>
      <c r="T7" s="1">
        <v>83</v>
      </c>
      <c r="U7" s="1">
        <v>854</v>
      </c>
      <c r="V7" s="1">
        <v>59</v>
      </c>
      <c r="W7" s="1">
        <v>59</v>
      </c>
      <c r="X7" s="1">
        <v>315</v>
      </c>
      <c r="Y7" s="1">
        <v>238</v>
      </c>
      <c r="Z7" s="1">
        <v>51</v>
      </c>
      <c r="AA7" s="1">
        <v>183</v>
      </c>
      <c r="AB7" s="1">
        <v>181</v>
      </c>
      <c r="AC7" s="1">
        <v>2582</v>
      </c>
      <c r="AD7" s="1">
        <v>556</v>
      </c>
      <c r="AE7" s="1">
        <v>1450</v>
      </c>
      <c r="AF7" s="1">
        <v>1962</v>
      </c>
    </row>
    <row r="8" spans="1:32">
      <c r="A8" s="2" t="s">
        <v>7</v>
      </c>
      <c r="B8" s="1">
        <v>25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3</v>
      </c>
      <c r="J8" s="1">
        <v>0</v>
      </c>
      <c r="K8" s="1">
        <v>2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0</v>
      </c>
      <c r="R8" s="1">
        <v>2</v>
      </c>
      <c r="S8" s="1">
        <v>23</v>
      </c>
      <c r="T8" s="1">
        <v>8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42</v>
      </c>
      <c r="AC8" s="1">
        <v>0</v>
      </c>
      <c r="AD8" s="1">
        <v>0</v>
      </c>
      <c r="AE8" s="1">
        <v>0</v>
      </c>
      <c r="AF8" s="1">
        <v>11</v>
      </c>
    </row>
    <row r="9" spans="1:32">
      <c r="A9" s="2" t="s">
        <v>8</v>
      </c>
      <c r="B9" s="1">
        <v>700</v>
      </c>
      <c r="C9" s="1">
        <v>3000</v>
      </c>
      <c r="D9" s="1">
        <v>0</v>
      </c>
      <c r="E9" s="1">
        <v>1543</v>
      </c>
      <c r="F9" s="1">
        <v>227</v>
      </c>
      <c r="G9" s="1">
        <v>549</v>
      </c>
      <c r="H9" s="1">
        <v>0</v>
      </c>
      <c r="I9" s="1">
        <v>874</v>
      </c>
      <c r="J9" s="1">
        <v>0</v>
      </c>
      <c r="K9" s="1">
        <v>46</v>
      </c>
      <c r="L9" s="1">
        <v>203</v>
      </c>
      <c r="M9" s="1">
        <v>0</v>
      </c>
      <c r="N9" s="1">
        <v>36</v>
      </c>
      <c r="O9" s="1">
        <v>126</v>
      </c>
      <c r="P9" s="1">
        <v>147</v>
      </c>
      <c r="Q9" s="1">
        <v>89</v>
      </c>
      <c r="R9" s="1">
        <v>41</v>
      </c>
      <c r="S9" s="1">
        <v>93</v>
      </c>
      <c r="T9" s="1">
        <v>565</v>
      </c>
      <c r="U9" s="1">
        <v>528</v>
      </c>
      <c r="V9" s="1">
        <v>11</v>
      </c>
      <c r="W9" s="1">
        <v>97</v>
      </c>
      <c r="X9" s="1">
        <v>532</v>
      </c>
      <c r="Y9" s="1">
        <v>320</v>
      </c>
      <c r="Z9" s="1">
        <v>68</v>
      </c>
      <c r="AA9" s="1">
        <v>522</v>
      </c>
      <c r="AB9" s="1">
        <v>542</v>
      </c>
      <c r="AC9" s="1">
        <v>1513</v>
      </c>
      <c r="AD9" s="1">
        <v>377</v>
      </c>
      <c r="AE9" s="1">
        <v>560</v>
      </c>
      <c r="AF9" s="1">
        <v>968</v>
      </c>
    </row>
    <row r="10" spans="1:32">
      <c r="A10" s="2" t="s">
        <v>9</v>
      </c>
      <c r="B10" s="1">
        <v>4512</v>
      </c>
      <c r="C10" s="1">
        <v>1468</v>
      </c>
      <c r="D10" s="1">
        <v>1736</v>
      </c>
      <c r="E10" s="1">
        <v>1642</v>
      </c>
      <c r="F10" s="1">
        <v>5662</v>
      </c>
      <c r="G10" s="1">
        <v>4535</v>
      </c>
      <c r="H10" s="1">
        <v>43</v>
      </c>
      <c r="I10" s="1">
        <v>1045</v>
      </c>
      <c r="J10" s="1">
        <v>2117</v>
      </c>
      <c r="K10" s="1">
        <v>406</v>
      </c>
      <c r="L10" s="1">
        <v>2574</v>
      </c>
      <c r="M10" s="1">
        <v>2584</v>
      </c>
      <c r="N10" s="1">
        <v>1084</v>
      </c>
      <c r="O10" s="1">
        <v>2645</v>
      </c>
      <c r="P10" s="1">
        <v>4596</v>
      </c>
      <c r="Q10" s="1">
        <v>2750</v>
      </c>
      <c r="R10" s="1">
        <v>2900</v>
      </c>
      <c r="S10" s="1">
        <v>3585</v>
      </c>
      <c r="T10" s="1">
        <v>2512</v>
      </c>
      <c r="U10" s="1">
        <v>5191</v>
      </c>
      <c r="V10" s="1">
        <v>1566</v>
      </c>
      <c r="W10" s="1">
        <v>89</v>
      </c>
      <c r="X10" s="1">
        <v>4505</v>
      </c>
      <c r="Y10" s="1">
        <v>9375</v>
      </c>
      <c r="Z10" s="1">
        <v>2605</v>
      </c>
      <c r="AA10" s="1">
        <v>2305</v>
      </c>
      <c r="AB10" s="1">
        <v>1129</v>
      </c>
      <c r="AC10" s="1">
        <v>1641</v>
      </c>
      <c r="AD10" s="1">
        <v>328</v>
      </c>
      <c r="AE10" s="1">
        <v>398</v>
      </c>
      <c r="AF10" s="1">
        <v>1023</v>
      </c>
    </row>
    <row r="11" spans="1:32">
      <c r="A11" s="2" t="s">
        <v>10</v>
      </c>
      <c r="B11" s="1">
        <v>2557</v>
      </c>
      <c r="C11" s="1">
        <v>1447</v>
      </c>
      <c r="D11" s="1">
        <v>3188</v>
      </c>
      <c r="E11" s="1">
        <v>2003</v>
      </c>
      <c r="F11" s="1">
        <v>4040</v>
      </c>
      <c r="G11" s="1">
        <v>2060</v>
      </c>
      <c r="H11" s="1">
        <v>97</v>
      </c>
      <c r="I11" s="1">
        <v>1495</v>
      </c>
      <c r="J11" s="1">
        <v>1612</v>
      </c>
      <c r="K11" s="1">
        <v>1338</v>
      </c>
      <c r="L11" s="1">
        <v>9337</v>
      </c>
      <c r="M11" s="1">
        <v>3971</v>
      </c>
      <c r="N11" s="1">
        <v>3460</v>
      </c>
      <c r="O11" s="1">
        <v>174</v>
      </c>
      <c r="P11" s="1">
        <v>5309</v>
      </c>
      <c r="Q11" s="1">
        <v>4900</v>
      </c>
      <c r="R11" s="1">
        <v>5300</v>
      </c>
      <c r="S11" s="1">
        <v>21329</v>
      </c>
      <c r="T11" s="1">
        <v>14757</v>
      </c>
      <c r="U11" s="1">
        <v>15746</v>
      </c>
      <c r="V11" s="1">
        <v>6880</v>
      </c>
      <c r="W11" s="1">
        <v>5963</v>
      </c>
      <c r="X11" s="1">
        <v>5764</v>
      </c>
      <c r="Y11" s="1">
        <v>7507</v>
      </c>
      <c r="Z11" s="1">
        <v>5185</v>
      </c>
      <c r="AA11" s="1">
        <v>11740</v>
      </c>
      <c r="AB11" s="1">
        <v>14110</v>
      </c>
      <c r="AC11" s="1">
        <v>12645</v>
      </c>
      <c r="AD11" s="1">
        <v>12906</v>
      </c>
      <c r="AE11" s="1">
        <v>3679</v>
      </c>
      <c r="AF11" s="1">
        <v>9319</v>
      </c>
    </row>
    <row r="12" spans="1:32">
      <c r="A12" s="2" t="s">
        <v>11</v>
      </c>
      <c r="B12" s="1">
        <v>32</v>
      </c>
      <c r="C12" s="1">
        <v>0</v>
      </c>
      <c r="D12" s="1">
        <v>0</v>
      </c>
      <c r="E12" s="1">
        <v>0</v>
      </c>
      <c r="F12" s="1">
        <v>26</v>
      </c>
      <c r="G12" s="1">
        <v>24</v>
      </c>
      <c r="H12" s="1">
        <v>0</v>
      </c>
      <c r="I12" s="1">
        <v>0</v>
      </c>
      <c r="J12" s="1">
        <v>6</v>
      </c>
      <c r="K12" s="1">
        <v>1</v>
      </c>
      <c r="L12" s="1">
        <v>151</v>
      </c>
      <c r="M12" s="1">
        <v>30</v>
      </c>
      <c r="N12" s="1">
        <v>1</v>
      </c>
      <c r="O12" s="1">
        <v>0</v>
      </c>
      <c r="P12" s="1">
        <v>54</v>
      </c>
      <c r="Q12" s="1">
        <v>38</v>
      </c>
      <c r="R12" s="1">
        <v>24</v>
      </c>
      <c r="S12" s="1">
        <v>0</v>
      </c>
      <c r="T12" s="1">
        <v>28</v>
      </c>
      <c r="U12" s="1">
        <v>8</v>
      </c>
      <c r="V12" s="1">
        <v>22</v>
      </c>
      <c r="W12" s="1">
        <v>18</v>
      </c>
      <c r="X12" s="1">
        <v>600</v>
      </c>
      <c r="Y12" s="1">
        <v>150</v>
      </c>
      <c r="Z12" s="1">
        <v>80</v>
      </c>
      <c r="AA12" s="1">
        <v>80</v>
      </c>
      <c r="AB12" s="1">
        <v>68</v>
      </c>
      <c r="AC12" s="1">
        <v>1133</v>
      </c>
      <c r="AD12" s="1">
        <v>227</v>
      </c>
      <c r="AE12" s="1">
        <v>0</v>
      </c>
      <c r="AF12" s="1">
        <v>93</v>
      </c>
    </row>
    <row r="13" spans="1:32">
      <c r="A13" s="2" t="s">
        <v>12</v>
      </c>
      <c r="B13" s="1">
        <v>345</v>
      </c>
      <c r="C13" s="1">
        <v>83</v>
      </c>
      <c r="D13" s="1">
        <v>58</v>
      </c>
      <c r="E13" s="1">
        <v>134</v>
      </c>
      <c r="F13" s="1">
        <v>653</v>
      </c>
      <c r="G13" s="1">
        <v>467</v>
      </c>
      <c r="H13" s="1">
        <v>5</v>
      </c>
      <c r="I13" s="1">
        <v>158</v>
      </c>
      <c r="J13" s="1">
        <v>596</v>
      </c>
      <c r="K13" s="1">
        <v>153</v>
      </c>
      <c r="L13" s="1">
        <v>586</v>
      </c>
      <c r="M13" s="1">
        <v>1020</v>
      </c>
      <c r="N13" s="1">
        <v>61</v>
      </c>
      <c r="O13" s="1">
        <v>1062</v>
      </c>
      <c r="P13" s="1">
        <v>574</v>
      </c>
      <c r="Q13" s="1">
        <v>388</v>
      </c>
      <c r="R13" s="1">
        <v>177</v>
      </c>
      <c r="S13" s="1">
        <v>288</v>
      </c>
      <c r="T13" s="1">
        <v>409</v>
      </c>
      <c r="U13" s="1">
        <v>1641</v>
      </c>
      <c r="V13" s="1">
        <v>57</v>
      </c>
      <c r="W13" s="1">
        <v>51</v>
      </c>
      <c r="X13" s="1">
        <v>1200</v>
      </c>
      <c r="Y13" s="1">
        <v>680</v>
      </c>
      <c r="Z13" s="1">
        <v>1100</v>
      </c>
      <c r="AA13" s="1">
        <v>630</v>
      </c>
      <c r="AB13" s="1">
        <v>984</v>
      </c>
      <c r="AC13" s="1">
        <v>902</v>
      </c>
      <c r="AD13" s="1">
        <v>902</v>
      </c>
      <c r="AE13" s="1">
        <v>867</v>
      </c>
      <c r="AF13" s="1">
        <v>1300</v>
      </c>
    </row>
    <row r="14" spans="1:32">
      <c r="A14" s="2" t="s">
        <v>13</v>
      </c>
      <c r="B14" s="1">
        <v>2000</v>
      </c>
      <c r="C14" s="1">
        <v>19</v>
      </c>
      <c r="D14" s="1">
        <v>100</v>
      </c>
      <c r="E14" s="1">
        <v>47</v>
      </c>
      <c r="F14" s="1">
        <v>306</v>
      </c>
      <c r="G14" s="1">
        <v>445</v>
      </c>
      <c r="H14" s="1">
        <v>0</v>
      </c>
      <c r="I14" s="1">
        <v>2053</v>
      </c>
      <c r="J14" s="1">
        <v>491</v>
      </c>
      <c r="K14" s="1">
        <v>1069</v>
      </c>
      <c r="L14" s="1">
        <v>544</v>
      </c>
      <c r="M14" s="1">
        <v>617</v>
      </c>
      <c r="N14" s="1">
        <v>2347</v>
      </c>
      <c r="O14" s="1">
        <v>11</v>
      </c>
      <c r="P14" s="1">
        <v>585</v>
      </c>
      <c r="Q14" s="1">
        <v>608</v>
      </c>
      <c r="R14" s="1">
        <v>3100</v>
      </c>
      <c r="S14" s="1">
        <v>3791</v>
      </c>
      <c r="T14" s="1">
        <v>9993</v>
      </c>
      <c r="U14" s="1">
        <v>8952</v>
      </c>
      <c r="V14" s="1">
        <v>4097</v>
      </c>
      <c r="W14" s="1">
        <v>4910</v>
      </c>
      <c r="X14" s="1">
        <v>3040</v>
      </c>
      <c r="Y14" s="1">
        <v>3560</v>
      </c>
      <c r="Z14" s="1">
        <v>2375</v>
      </c>
      <c r="AA14" s="1">
        <v>3030</v>
      </c>
      <c r="AB14" s="1">
        <v>5333</v>
      </c>
      <c r="AC14" s="1">
        <v>4970</v>
      </c>
      <c r="AD14" s="1">
        <v>6689</v>
      </c>
      <c r="AE14" s="1">
        <v>5260</v>
      </c>
      <c r="AF14" s="1">
        <v>8159</v>
      </c>
    </row>
    <row r="15" spans="1:32">
      <c r="A15" s="2" t="s">
        <v>14</v>
      </c>
      <c r="B15" s="1">
        <v>750</v>
      </c>
      <c r="C15" s="1">
        <v>422</v>
      </c>
      <c r="D15" s="1">
        <v>143</v>
      </c>
      <c r="E15" s="1">
        <v>445</v>
      </c>
      <c r="F15" s="1">
        <v>263</v>
      </c>
      <c r="G15" s="1">
        <v>420</v>
      </c>
      <c r="H15" s="1">
        <v>139</v>
      </c>
      <c r="I15" s="1">
        <v>613</v>
      </c>
      <c r="J15" s="1">
        <v>563</v>
      </c>
      <c r="K15" s="1">
        <v>298</v>
      </c>
      <c r="L15" s="1">
        <v>55</v>
      </c>
      <c r="M15" s="1">
        <v>590</v>
      </c>
      <c r="N15" s="1">
        <v>250</v>
      </c>
      <c r="O15" s="1">
        <v>146</v>
      </c>
      <c r="P15" s="1">
        <v>590</v>
      </c>
      <c r="Q15" s="1">
        <v>441</v>
      </c>
      <c r="R15" s="1">
        <v>277</v>
      </c>
      <c r="S15" s="1">
        <v>70</v>
      </c>
      <c r="T15" s="1">
        <v>437</v>
      </c>
      <c r="U15" s="1">
        <v>617</v>
      </c>
      <c r="V15" s="1">
        <v>3108</v>
      </c>
      <c r="W15" s="1">
        <v>3108</v>
      </c>
      <c r="X15" s="1">
        <v>1500</v>
      </c>
      <c r="Y15" s="1">
        <v>350</v>
      </c>
      <c r="Z15" s="1">
        <v>1000</v>
      </c>
      <c r="AA15" s="1">
        <v>1000</v>
      </c>
      <c r="AB15" s="1">
        <v>643</v>
      </c>
      <c r="AC15" s="1">
        <v>3992</v>
      </c>
      <c r="AD15" s="1">
        <v>798</v>
      </c>
      <c r="AE15" s="1">
        <v>4500</v>
      </c>
      <c r="AF15" s="1">
        <v>4901</v>
      </c>
    </row>
    <row r="16" spans="1:32">
      <c r="A16" s="2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v>233</v>
      </c>
      <c r="T16" s="1">
        <v>459</v>
      </c>
      <c r="U16" s="1">
        <v>3569</v>
      </c>
      <c r="V16" s="1">
        <v>272</v>
      </c>
      <c r="W16" s="1">
        <v>184</v>
      </c>
      <c r="X16" s="1">
        <v>7087</v>
      </c>
      <c r="Y16" s="1">
        <v>389</v>
      </c>
      <c r="Z16" s="1">
        <v>4070</v>
      </c>
      <c r="AA16" s="1">
        <v>3940</v>
      </c>
      <c r="AB16" s="1">
        <v>134</v>
      </c>
      <c r="AC16" s="1">
        <v>181</v>
      </c>
      <c r="AD16" s="1">
        <v>39</v>
      </c>
      <c r="AE16" s="1">
        <v>394</v>
      </c>
      <c r="AF16" s="1">
        <v>152</v>
      </c>
    </row>
    <row r="17" spans="1:32">
      <c r="A17" s="2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15</v>
      </c>
      <c r="AC17" s="1">
        <v>218</v>
      </c>
      <c r="AD17" s="1">
        <v>44</v>
      </c>
      <c r="AE17" s="1">
        <v>280</v>
      </c>
      <c r="AF17" s="1">
        <v>537</v>
      </c>
    </row>
    <row r="18" spans="1:32">
      <c r="A18" s="2" t="s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91</v>
      </c>
      <c r="AC18" s="1">
        <v>80</v>
      </c>
      <c r="AD18" s="1">
        <v>16</v>
      </c>
      <c r="AE18" s="1">
        <v>89</v>
      </c>
      <c r="AF18" s="1">
        <v>28</v>
      </c>
    </row>
    <row r="19" spans="1:32">
      <c r="A19" s="2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171</v>
      </c>
      <c r="AC19" s="1">
        <v>737</v>
      </c>
      <c r="AD19" s="1">
        <v>147</v>
      </c>
      <c r="AE19" s="1">
        <v>28</v>
      </c>
      <c r="AF19" s="1">
        <v>58</v>
      </c>
    </row>
    <row r="20" spans="1:32">
      <c r="A20" s="2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331</v>
      </c>
      <c r="AC20" s="1">
        <v>2396</v>
      </c>
      <c r="AD20" s="1">
        <v>479</v>
      </c>
      <c r="AE20" s="1">
        <v>7980</v>
      </c>
      <c r="AF20" s="1">
        <v>778</v>
      </c>
    </row>
    <row r="21" spans="1:32">
      <c r="A21" s="2" t="s">
        <v>2</v>
      </c>
      <c r="B21" s="2">
        <f>SUM(B5:B20)</f>
        <v>11869</v>
      </c>
      <c r="C21" s="2">
        <f t="shared" ref="C21:L21" si="0">SUM(C5:C20)</f>
        <v>6728</v>
      </c>
      <c r="D21" s="2">
        <f t="shared" si="0"/>
        <v>5638</v>
      </c>
      <c r="E21" s="2">
        <f t="shared" si="0"/>
        <v>6286</v>
      </c>
      <c r="F21" s="2">
        <f t="shared" si="0"/>
        <v>12592</v>
      </c>
      <c r="G21" s="2">
        <f t="shared" si="0"/>
        <v>9954</v>
      </c>
      <c r="H21" s="2">
        <f t="shared" si="0"/>
        <v>393</v>
      </c>
      <c r="I21" s="2">
        <f t="shared" si="0"/>
        <v>7146</v>
      </c>
      <c r="J21" s="2">
        <f t="shared" si="0"/>
        <v>6803</v>
      </c>
      <c r="K21" s="2">
        <f t="shared" si="0"/>
        <v>4376</v>
      </c>
      <c r="L21" s="2">
        <f t="shared" si="0"/>
        <v>14691</v>
      </c>
      <c r="M21" s="2">
        <f>SUM(M5:M20)</f>
        <v>10171</v>
      </c>
      <c r="N21" s="2">
        <f t="shared" ref="N21:P21" si="1">SUM(N5:N20)</f>
        <v>7670</v>
      </c>
      <c r="O21" s="2">
        <f t="shared" si="1"/>
        <v>6186</v>
      </c>
      <c r="P21" s="2">
        <f t="shared" si="1"/>
        <v>13984</v>
      </c>
      <c r="Q21" s="2">
        <f>SUM(Q5:Q20)</f>
        <v>10225</v>
      </c>
      <c r="R21" s="2">
        <f t="shared" ref="R21:Z21" si="2">SUM(R5:R20)</f>
        <v>12448</v>
      </c>
      <c r="S21" s="2">
        <f t="shared" si="2"/>
        <v>30162</v>
      </c>
      <c r="T21" s="2">
        <f t="shared" si="2"/>
        <v>30259</v>
      </c>
      <c r="U21" s="2">
        <f t="shared" si="2"/>
        <v>38699</v>
      </c>
      <c r="V21" s="2">
        <f t="shared" si="2"/>
        <v>16360</v>
      </c>
      <c r="W21" s="2">
        <f t="shared" si="2"/>
        <v>14971</v>
      </c>
      <c r="X21" s="2">
        <f t="shared" si="2"/>
        <v>26193</v>
      </c>
      <c r="Y21" s="2">
        <f t="shared" si="2"/>
        <v>23729</v>
      </c>
      <c r="Z21" s="2">
        <f t="shared" si="2"/>
        <v>18994</v>
      </c>
      <c r="AA21" s="2">
        <f>SUM(AA5:AA20)</f>
        <v>25475</v>
      </c>
      <c r="AB21" s="2">
        <f t="shared" ref="AB21:AF21" si="3">SUM(AB5:AB20)</f>
        <v>26392</v>
      </c>
      <c r="AC21" s="2">
        <f t="shared" si="3"/>
        <v>36609</v>
      </c>
      <c r="AD21" s="2">
        <f t="shared" si="3"/>
        <v>24231</v>
      </c>
      <c r="AE21" s="2">
        <f t="shared" si="3"/>
        <v>29877</v>
      </c>
      <c r="AF21" s="2">
        <f t="shared" si="3"/>
        <v>34124</v>
      </c>
    </row>
  </sheetData>
  <mergeCells count="1">
    <mergeCell ref="A1:AF1"/>
  </mergeCells>
  <pageMargins left="0.7" right="0.7" top="0.75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21"/>
  <sheetViews>
    <sheetView tabSelected="1" topLeftCell="A10" zoomScale="40" zoomScaleNormal="40" workbookViewId="0">
      <selection activeCell="AG2" sqref="AG2"/>
    </sheetView>
  </sheetViews>
  <sheetFormatPr defaultRowHeight="15"/>
  <sheetData>
    <row r="2" spans="1:3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 t="s">
        <v>0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4" spans="1:32">
      <c r="A4" s="2"/>
      <c r="B4" s="2">
        <v>1987</v>
      </c>
      <c r="C4" s="2">
        <v>1988</v>
      </c>
      <c r="D4" s="2">
        <v>1989</v>
      </c>
      <c r="E4" s="2">
        <v>1990</v>
      </c>
      <c r="F4" s="2">
        <v>1991</v>
      </c>
      <c r="G4" s="2">
        <v>1992</v>
      </c>
      <c r="H4" s="2">
        <v>1993</v>
      </c>
      <c r="I4" s="2">
        <v>1994</v>
      </c>
      <c r="J4" s="2">
        <v>1995</v>
      </c>
      <c r="K4" s="2">
        <v>1996</v>
      </c>
      <c r="L4" s="2">
        <v>1997</v>
      </c>
      <c r="M4" s="2">
        <v>1998</v>
      </c>
      <c r="N4" s="2">
        <v>1999</v>
      </c>
      <c r="O4" s="2">
        <v>2000</v>
      </c>
      <c r="P4" s="2">
        <v>2001</v>
      </c>
      <c r="Q4" s="2">
        <v>2002</v>
      </c>
      <c r="R4" s="2">
        <v>2003</v>
      </c>
      <c r="S4" s="2">
        <v>2004</v>
      </c>
      <c r="T4" s="2">
        <v>2005</v>
      </c>
      <c r="U4" s="2">
        <v>2006</v>
      </c>
      <c r="V4" s="2">
        <v>2007</v>
      </c>
      <c r="W4" s="2">
        <v>2008</v>
      </c>
      <c r="X4" s="2">
        <v>2009</v>
      </c>
      <c r="Y4" s="2">
        <v>2010</v>
      </c>
      <c r="Z4" s="2">
        <v>2011</v>
      </c>
      <c r="AA4" s="2">
        <v>2012</v>
      </c>
      <c r="AB4" s="2">
        <v>2013</v>
      </c>
      <c r="AC4" s="2">
        <v>2014</v>
      </c>
      <c r="AD4" s="2">
        <v>2015</v>
      </c>
      <c r="AE4" s="2">
        <v>2016</v>
      </c>
      <c r="AF4" s="2">
        <v>2017</v>
      </c>
    </row>
    <row r="5" spans="1:32">
      <c r="A5" s="2" t="s">
        <v>4</v>
      </c>
      <c r="B5" s="1">
        <v>0</v>
      </c>
      <c r="C5" s="1">
        <v>2</v>
      </c>
      <c r="D5" s="1">
        <v>6</v>
      </c>
      <c r="E5" s="1">
        <v>16</v>
      </c>
      <c r="F5" s="1">
        <v>13</v>
      </c>
      <c r="G5" s="1">
        <v>40</v>
      </c>
      <c r="H5" s="1">
        <v>41</v>
      </c>
      <c r="I5" s="1">
        <v>57</v>
      </c>
      <c r="J5" s="1">
        <v>73</v>
      </c>
      <c r="K5" s="1">
        <v>517</v>
      </c>
      <c r="L5" s="1">
        <v>160</v>
      </c>
      <c r="M5" s="1">
        <v>15</v>
      </c>
      <c r="N5" s="1">
        <v>15</v>
      </c>
      <c r="O5" s="1">
        <v>35</v>
      </c>
      <c r="P5" s="1">
        <v>90</v>
      </c>
      <c r="Q5" s="1">
        <v>57</v>
      </c>
      <c r="R5" s="1">
        <v>26</v>
      </c>
      <c r="S5" s="1">
        <v>6</v>
      </c>
      <c r="T5" s="1">
        <v>110</v>
      </c>
      <c r="U5" s="1">
        <v>131</v>
      </c>
      <c r="V5" s="1">
        <v>4</v>
      </c>
      <c r="W5" s="1">
        <v>4</v>
      </c>
      <c r="X5" s="1">
        <v>400</v>
      </c>
      <c r="Y5" s="1">
        <v>10</v>
      </c>
      <c r="Z5" s="1">
        <v>400</v>
      </c>
      <c r="AA5" s="1">
        <v>300</v>
      </c>
      <c r="AB5" s="1">
        <v>1305</v>
      </c>
      <c r="AC5" s="1">
        <v>292</v>
      </c>
      <c r="AD5" s="1">
        <v>58</v>
      </c>
      <c r="AE5" s="1">
        <v>45</v>
      </c>
      <c r="AF5" s="1">
        <v>110</v>
      </c>
    </row>
    <row r="6" spans="1:32">
      <c r="A6" s="2" t="s">
        <v>5</v>
      </c>
      <c r="B6" s="1">
        <v>795</v>
      </c>
      <c r="C6" s="1">
        <v>276</v>
      </c>
      <c r="D6" s="1">
        <v>393</v>
      </c>
      <c r="E6" s="1">
        <v>414</v>
      </c>
      <c r="F6" s="1">
        <v>1225</v>
      </c>
      <c r="G6" s="1">
        <v>1206</v>
      </c>
      <c r="H6" s="1">
        <v>60</v>
      </c>
      <c r="I6" s="1">
        <v>717</v>
      </c>
      <c r="J6" s="1">
        <v>817</v>
      </c>
      <c r="K6" s="1">
        <v>208</v>
      </c>
      <c r="L6" s="1">
        <v>837</v>
      </c>
      <c r="M6" s="1">
        <v>1012</v>
      </c>
      <c r="N6" s="1">
        <v>394</v>
      </c>
      <c r="O6" s="1">
        <v>1686</v>
      </c>
      <c r="P6" s="1">
        <v>1798</v>
      </c>
      <c r="Q6" s="1">
        <v>831</v>
      </c>
      <c r="R6" s="1">
        <v>506</v>
      </c>
      <c r="S6" s="1">
        <v>598</v>
      </c>
      <c r="T6" s="1">
        <v>898</v>
      </c>
      <c r="U6" s="1">
        <v>1462</v>
      </c>
      <c r="V6" s="1">
        <v>284</v>
      </c>
      <c r="W6" s="1">
        <v>488</v>
      </c>
      <c r="X6" s="1">
        <v>1250</v>
      </c>
      <c r="Y6" s="1">
        <v>1150</v>
      </c>
      <c r="Z6" s="1">
        <v>2060</v>
      </c>
      <c r="AA6" s="1">
        <v>1745</v>
      </c>
      <c r="AB6" s="1">
        <v>1313</v>
      </c>
      <c r="AC6" s="1">
        <v>3327</v>
      </c>
      <c r="AD6" s="1">
        <v>665</v>
      </c>
      <c r="AE6" s="1">
        <v>4347</v>
      </c>
      <c r="AF6" s="1">
        <v>4725</v>
      </c>
    </row>
    <row r="7" spans="1:32">
      <c r="A7" s="2" t="s">
        <v>6</v>
      </c>
      <c r="B7" s="1">
        <v>153</v>
      </c>
      <c r="C7" s="1">
        <v>11</v>
      </c>
      <c r="D7" s="1">
        <v>14</v>
      </c>
      <c r="E7" s="1">
        <v>42</v>
      </c>
      <c r="F7" s="1">
        <v>177</v>
      </c>
      <c r="G7" s="1">
        <v>208</v>
      </c>
      <c r="H7" s="1">
        <v>7</v>
      </c>
      <c r="I7" s="1">
        <v>131</v>
      </c>
      <c r="J7" s="1">
        <v>528</v>
      </c>
      <c r="K7" s="1">
        <v>338</v>
      </c>
      <c r="L7" s="1">
        <v>244</v>
      </c>
      <c r="M7" s="1">
        <v>332</v>
      </c>
      <c r="N7" s="1">
        <v>22</v>
      </c>
      <c r="O7" s="1">
        <v>301</v>
      </c>
      <c r="P7" s="1">
        <v>240</v>
      </c>
      <c r="Q7" s="1">
        <v>123</v>
      </c>
      <c r="R7" s="1">
        <v>95</v>
      </c>
      <c r="S7" s="1">
        <v>146</v>
      </c>
      <c r="T7" s="1">
        <v>83</v>
      </c>
      <c r="U7" s="1">
        <v>854</v>
      </c>
      <c r="V7" s="1">
        <v>59</v>
      </c>
      <c r="W7" s="1">
        <v>59</v>
      </c>
      <c r="X7" s="1">
        <v>315</v>
      </c>
      <c r="Y7" s="1">
        <v>238</v>
      </c>
      <c r="Z7" s="1">
        <v>51</v>
      </c>
      <c r="AA7" s="1">
        <v>183</v>
      </c>
      <c r="AB7" s="1">
        <v>181</v>
      </c>
      <c r="AC7" s="1">
        <v>2582</v>
      </c>
      <c r="AD7" s="1">
        <v>556</v>
      </c>
      <c r="AE7" s="1">
        <v>1450</v>
      </c>
      <c r="AF7" s="1">
        <v>1962</v>
      </c>
    </row>
    <row r="8" spans="1:32">
      <c r="A8" s="2" t="s">
        <v>7</v>
      </c>
      <c r="B8" s="1">
        <v>25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3</v>
      </c>
      <c r="J8" s="1">
        <v>0</v>
      </c>
      <c r="K8" s="1">
        <v>2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0</v>
      </c>
      <c r="R8" s="1">
        <v>2</v>
      </c>
      <c r="S8" s="1">
        <v>23</v>
      </c>
      <c r="T8" s="1">
        <v>8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42</v>
      </c>
      <c r="AC8" s="1">
        <v>0</v>
      </c>
      <c r="AD8" s="1">
        <v>0</v>
      </c>
      <c r="AE8" s="1">
        <v>0</v>
      </c>
      <c r="AF8" s="1">
        <v>11</v>
      </c>
    </row>
    <row r="9" spans="1:32">
      <c r="A9" s="2" t="s">
        <v>8</v>
      </c>
      <c r="B9" s="1">
        <v>700</v>
      </c>
      <c r="C9" s="1">
        <v>3000</v>
      </c>
      <c r="D9" s="1">
        <v>0</v>
      </c>
      <c r="E9" s="1">
        <v>1543</v>
      </c>
      <c r="F9" s="1">
        <v>227</v>
      </c>
      <c r="G9" s="1">
        <v>549</v>
      </c>
      <c r="H9" s="1">
        <v>0</v>
      </c>
      <c r="I9" s="1">
        <v>874</v>
      </c>
      <c r="J9" s="1">
        <v>0</v>
      </c>
      <c r="K9" s="1">
        <v>46</v>
      </c>
      <c r="L9" s="1">
        <v>203</v>
      </c>
      <c r="M9" s="1">
        <v>0</v>
      </c>
      <c r="N9" s="1">
        <v>36</v>
      </c>
      <c r="O9" s="1">
        <v>126</v>
      </c>
      <c r="P9" s="1">
        <v>147</v>
      </c>
      <c r="Q9" s="1">
        <v>89</v>
      </c>
      <c r="R9" s="1">
        <v>41</v>
      </c>
      <c r="S9" s="1">
        <v>93</v>
      </c>
      <c r="T9" s="1">
        <v>565</v>
      </c>
      <c r="U9" s="1">
        <v>528</v>
      </c>
      <c r="V9" s="1">
        <v>11</v>
      </c>
      <c r="W9" s="1">
        <v>97</v>
      </c>
      <c r="X9" s="1">
        <v>532</v>
      </c>
      <c r="Y9" s="1">
        <v>320</v>
      </c>
      <c r="Z9" s="1">
        <v>68</v>
      </c>
      <c r="AA9" s="1">
        <v>522</v>
      </c>
      <c r="AB9" s="1">
        <v>542</v>
      </c>
      <c r="AC9" s="1">
        <v>1513</v>
      </c>
      <c r="AD9" s="1">
        <v>377</v>
      </c>
      <c r="AE9" s="1">
        <v>560</v>
      </c>
      <c r="AF9" s="1">
        <v>968</v>
      </c>
    </row>
    <row r="10" spans="1:32">
      <c r="A10" s="2" t="s">
        <v>9</v>
      </c>
      <c r="B10" s="1">
        <v>4512</v>
      </c>
      <c r="C10" s="1">
        <v>1468</v>
      </c>
      <c r="D10" s="1">
        <v>1736</v>
      </c>
      <c r="E10" s="1">
        <v>1642</v>
      </c>
      <c r="F10" s="1">
        <v>5662</v>
      </c>
      <c r="G10" s="1">
        <v>4535</v>
      </c>
      <c r="H10" s="1">
        <v>43</v>
      </c>
      <c r="I10" s="1">
        <v>1045</v>
      </c>
      <c r="J10" s="1">
        <v>2117</v>
      </c>
      <c r="K10" s="1">
        <v>406</v>
      </c>
      <c r="L10" s="1">
        <v>2574</v>
      </c>
      <c r="M10" s="1">
        <v>2584</v>
      </c>
      <c r="N10" s="1">
        <v>1084</v>
      </c>
      <c r="O10" s="1">
        <v>2645</v>
      </c>
      <c r="P10" s="1">
        <v>4596</v>
      </c>
      <c r="Q10" s="1">
        <v>2750</v>
      </c>
      <c r="R10" s="1">
        <v>2900</v>
      </c>
      <c r="S10" s="1">
        <v>3585</v>
      </c>
      <c r="T10" s="1">
        <v>2512</v>
      </c>
      <c r="U10" s="1">
        <v>5191</v>
      </c>
      <c r="V10" s="1">
        <v>1566</v>
      </c>
      <c r="W10" s="1">
        <v>89</v>
      </c>
      <c r="X10" s="1">
        <v>4505</v>
      </c>
      <c r="Y10" s="1">
        <v>9375</v>
      </c>
      <c r="Z10" s="1">
        <v>2605</v>
      </c>
      <c r="AA10" s="1">
        <v>2305</v>
      </c>
      <c r="AB10" s="1">
        <v>1129</v>
      </c>
      <c r="AC10" s="1">
        <v>1641</v>
      </c>
      <c r="AD10" s="1">
        <v>328</v>
      </c>
      <c r="AE10" s="1">
        <v>398</v>
      </c>
      <c r="AF10" s="1">
        <v>1023</v>
      </c>
    </row>
    <row r="11" spans="1:32">
      <c r="A11" s="2" t="s">
        <v>10</v>
      </c>
      <c r="B11" s="1">
        <v>2557</v>
      </c>
      <c r="C11" s="1">
        <v>1447</v>
      </c>
      <c r="D11" s="1">
        <v>3188</v>
      </c>
      <c r="E11" s="1">
        <v>2003</v>
      </c>
      <c r="F11" s="1">
        <v>4040</v>
      </c>
      <c r="G11" s="1">
        <v>2060</v>
      </c>
      <c r="H11" s="1">
        <v>97</v>
      </c>
      <c r="I11" s="1">
        <v>1495</v>
      </c>
      <c r="J11" s="1">
        <v>1612</v>
      </c>
      <c r="K11" s="1">
        <v>1338</v>
      </c>
      <c r="L11" s="1">
        <v>9337</v>
      </c>
      <c r="M11" s="1">
        <v>3971</v>
      </c>
      <c r="N11" s="1">
        <v>3460</v>
      </c>
      <c r="O11" s="1">
        <v>174</v>
      </c>
      <c r="P11" s="1">
        <v>5309</v>
      </c>
      <c r="Q11" s="1">
        <v>4900</v>
      </c>
      <c r="R11" s="1">
        <v>5300</v>
      </c>
      <c r="S11" s="1">
        <v>21329</v>
      </c>
      <c r="T11" s="1">
        <v>14757</v>
      </c>
      <c r="U11" s="1">
        <v>15746</v>
      </c>
      <c r="V11" s="1">
        <v>6880</v>
      </c>
      <c r="W11" s="1">
        <v>5963</v>
      </c>
      <c r="X11" s="1">
        <v>5764</v>
      </c>
      <c r="Y11" s="1">
        <v>7507</v>
      </c>
      <c r="Z11" s="1">
        <v>5185</v>
      </c>
      <c r="AA11" s="1">
        <v>11740</v>
      </c>
      <c r="AB11" s="1">
        <v>14110</v>
      </c>
      <c r="AC11" s="1">
        <v>12645</v>
      </c>
      <c r="AD11" s="1">
        <v>12906</v>
      </c>
      <c r="AE11" s="1">
        <v>3679</v>
      </c>
      <c r="AF11" s="1">
        <v>9319</v>
      </c>
    </row>
    <row r="12" spans="1:32">
      <c r="A12" s="2" t="s">
        <v>11</v>
      </c>
      <c r="B12" s="1">
        <v>32</v>
      </c>
      <c r="C12" s="1">
        <v>0</v>
      </c>
      <c r="D12" s="1">
        <v>0</v>
      </c>
      <c r="E12" s="1">
        <v>0</v>
      </c>
      <c r="F12" s="1">
        <v>26</v>
      </c>
      <c r="G12" s="1">
        <v>24</v>
      </c>
      <c r="H12" s="1">
        <v>0</v>
      </c>
      <c r="I12" s="1">
        <v>0</v>
      </c>
      <c r="J12" s="1">
        <v>6</v>
      </c>
      <c r="K12" s="1">
        <v>1</v>
      </c>
      <c r="L12" s="1">
        <v>151</v>
      </c>
      <c r="M12" s="1">
        <v>30</v>
      </c>
      <c r="N12" s="1">
        <v>1</v>
      </c>
      <c r="O12" s="1">
        <v>0</v>
      </c>
      <c r="P12" s="1">
        <v>54</v>
      </c>
      <c r="Q12" s="1">
        <v>38</v>
      </c>
      <c r="R12" s="1">
        <v>24</v>
      </c>
      <c r="S12" s="1">
        <v>0</v>
      </c>
      <c r="T12" s="1">
        <v>28</v>
      </c>
      <c r="U12" s="1">
        <v>8</v>
      </c>
      <c r="V12" s="1">
        <v>22</v>
      </c>
      <c r="W12" s="1">
        <v>18</v>
      </c>
      <c r="X12" s="1">
        <v>600</v>
      </c>
      <c r="Y12" s="1">
        <v>150</v>
      </c>
      <c r="Z12" s="1">
        <v>80</v>
      </c>
      <c r="AA12" s="1">
        <v>80</v>
      </c>
      <c r="AB12" s="1">
        <v>68</v>
      </c>
      <c r="AC12" s="1">
        <v>1133</v>
      </c>
      <c r="AD12" s="1">
        <v>227</v>
      </c>
      <c r="AE12" s="1">
        <v>0</v>
      </c>
      <c r="AF12" s="1">
        <v>93</v>
      </c>
    </row>
    <row r="13" spans="1:32">
      <c r="A13" s="2" t="s">
        <v>12</v>
      </c>
      <c r="B13" s="1">
        <v>345</v>
      </c>
      <c r="C13" s="1">
        <v>83</v>
      </c>
      <c r="D13" s="1">
        <v>58</v>
      </c>
      <c r="E13" s="1">
        <v>134</v>
      </c>
      <c r="F13" s="1">
        <v>653</v>
      </c>
      <c r="G13" s="1">
        <v>467</v>
      </c>
      <c r="H13" s="1">
        <v>5</v>
      </c>
      <c r="I13" s="1">
        <v>158</v>
      </c>
      <c r="J13" s="1">
        <v>596</v>
      </c>
      <c r="K13" s="1">
        <v>153</v>
      </c>
      <c r="L13" s="1">
        <v>586</v>
      </c>
      <c r="M13" s="1">
        <v>1020</v>
      </c>
      <c r="N13" s="1">
        <v>61</v>
      </c>
      <c r="O13" s="1">
        <v>1062</v>
      </c>
      <c r="P13" s="1">
        <v>574</v>
      </c>
      <c r="Q13" s="1">
        <v>388</v>
      </c>
      <c r="R13" s="1">
        <v>177</v>
      </c>
      <c r="S13" s="1">
        <v>288</v>
      </c>
      <c r="T13" s="1">
        <v>409</v>
      </c>
      <c r="U13" s="1">
        <v>1641</v>
      </c>
      <c r="V13" s="1">
        <v>57</v>
      </c>
      <c r="W13" s="1">
        <v>51</v>
      </c>
      <c r="X13" s="1">
        <v>1200</v>
      </c>
      <c r="Y13" s="1">
        <v>680</v>
      </c>
      <c r="Z13" s="1">
        <v>1100</v>
      </c>
      <c r="AA13" s="1">
        <v>630</v>
      </c>
      <c r="AB13" s="1">
        <v>984</v>
      </c>
      <c r="AC13" s="1">
        <v>902</v>
      </c>
      <c r="AD13" s="1">
        <v>902</v>
      </c>
      <c r="AE13" s="1">
        <v>867</v>
      </c>
      <c r="AF13" s="1">
        <v>1300</v>
      </c>
    </row>
    <row r="14" spans="1:32">
      <c r="A14" s="2" t="s">
        <v>13</v>
      </c>
      <c r="B14" s="1">
        <v>2000</v>
      </c>
      <c r="C14" s="1">
        <v>19</v>
      </c>
      <c r="D14" s="1">
        <v>100</v>
      </c>
      <c r="E14" s="1">
        <v>47</v>
      </c>
      <c r="F14" s="1">
        <v>306</v>
      </c>
      <c r="G14" s="1">
        <v>445</v>
      </c>
      <c r="H14" s="1">
        <v>0</v>
      </c>
      <c r="I14" s="1">
        <v>2053</v>
      </c>
      <c r="J14" s="1">
        <v>491</v>
      </c>
      <c r="K14" s="1">
        <v>1069</v>
      </c>
      <c r="L14" s="1">
        <v>544</v>
      </c>
      <c r="M14" s="1">
        <v>617</v>
      </c>
      <c r="N14" s="1">
        <v>2347</v>
      </c>
      <c r="O14" s="1">
        <v>11</v>
      </c>
      <c r="P14" s="1">
        <v>585</v>
      </c>
      <c r="Q14" s="1">
        <v>608</v>
      </c>
      <c r="R14" s="1">
        <v>3100</v>
      </c>
      <c r="S14" s="1">
        <v>3791</v>
      </c>
      <c r="T14" s="1">
        <v>9993</v>
      </c>
      <c r="U14" s="1">
        <v>8952</v>
      </c>
      <c r="V14" s="1">
        <v>4097</v>
      </c>
      <c r="W14" s="1">
        <v>4910</v>
      </c>
      <c r="X14" s="1">
        <v>3040</v>
      </c>
      <c r="Y14" s="1">
        <v>3560</v>
      </c>
      <c r="Z14" s="1">
        <v>2375</v>
      </c>
      <c r="AA14" s="1">
        <v>3030</v>
      </c>
      <c r="AB14" s="1">
        <v>5333</v>
      </c>
      <c r="AC14" s="1">
        <v>4970</v>
      </c>
      <c r="AD14" s="1">
        <v>6689</v>
      </c>
      <c r="AE14" s="1">
        <v>5260</v>
      </c>
      <c r="AF14" s="1">
        <v>8159</v>
      </c>
    </row>
    <row r="15" spans="1:32">
      <c r="A15" s="2" t="s">
        <v>14</v>
      </c>
      <c r="B15" s="1">
        <v>750</v>
      </c>
      <c r="C15" s="1">
        <v>422</v>
      </c>
      <c r="D15" s="1">
        <v>143</v>
      </c>
      <c r="E15" s="1">
        <v>445</v>
      </c>
      <c r="F15" s="1">
        <v>263</v>
      </c>
      <c r="G15" s="1">
        <v>420</v>
      </c>
      <c r="H15" s="1">
        <v>139</v>
      </c>
      <c r="I15" s="1">
        <v>613</v>
      </c>
      <c r="J15" s="1">
        <v>563</v>
      </c>
      <c r="K15" s="1">
        <v>298</v>
      </c>
      <c r="L15" s="1">
        <v>55</v>
      </c>
      <c r="M15" s="1">
        <v>590</v>
      </c>
      <c r="N15" s="1">
        <v>250</v>
      </c>
      <c r="O15" s="1">
        <v>146</v>
      </c>
      <c r="P15" s="1">
        <v>590</v>
      </c>
      <c r="Q15" s="1">
        <v>441</v>
      </c>
      <c r="R15" s="1">
        <v>277</v>
      </c>
      <c r="S15" s="1">
        <v>70</v>
      </c>
      <c r="T15" s="1">
        <v>437</v>
      </c>
      <c r="U15" s="1">
        <v>617</v>
      </c>
      <c r="V15" s="1">
        <v>3108</v>
      </c>
      <c r="W15" s="1">
        <v>3108</v>
      </c>
      <c r="X15" s="1">
        <v>1500</v>
      </c>
      <c r="Y15" s="1">
        <v>350</v>
      </c>
      <c r="Z15" s="1">
        <v>1000</v>
      </c>
      <c r="AA15" s="1">
        <v>1000</v>
      </c>
      <c r="AB15" s="1">
        <v>643</v>
      </c>
      <c r="AC15" s="1">
        <v>3992</v>
      </c>
      <c r="AD15" s="1">
        <v>798</v>
      </c>
      <c r="AE15" s="1">
        <v>4500</v>
      </c>
      <c r="AF15" s="1">
        <v>4901</v>
      </c>
    </row>
    <row r="16" spans="1:32">
      <c r="A16" s="2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v>233</v>
      </c>
      <c r="T16" s="1">
        <v>459</v>
      </c>
      <c r="U16" s="1">
        <v>3569</v>
      </c>
      <c r="V16" s="1">
        <v>272</v>
      </c>
      <c r="W16" s="1">
        <v>184</v>
      </c>
      <c r="X16" s="1">
        <v>7087</v>
      </c>
      <c r="Y16" s="1">
        <v>389</v>
      </c>
      <c r="Z16" s="1">
        <v>4070</v>
      </c>
      <c r="AA16" s="1">
        <v>3940</v>
      </c>
      <c r="AB16" s="1">
        <v>134</v>
      </c>
      <c r="AC16" s="1">
        <v>181</v>
      </c>
      <c r="AD16" s="1">
        <v>39</v>
      </c>
      <c r="AE16" s="1">
        <v>394</v>
      </c>
      <c r="AF16" s="1">
        <v>152</v>
      </c>
    </row>
    <row r="17" spans="1:32">
      <c r="A17" s="2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15</v>
      </c>
      <c r="AC17" s="1">
        <v>218</v>
      </c>
      <c r="AD17" s="1">
        <v>44</v>
      </c>
      <c r="AE17" s="1">
        <v>280</v>
      </c>
      <c r="AF17" s="1">
        <v>537</v>
      </c>
    </row>
    <row r="18" spans="1:32">
      <c r="A18" s="2" t="s">
        <v>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v>91</v>
      </c>
      <c r="AC18" s="1">
        <v>80</v>
      </c>
      <c r="AD18" s="1">
        <v>16</v>
      </c>
      <c r="AE18" s="1">
        <v>89</v>
      </c>
      <c r="AF18" s="1">
        <v>28</v>
      </c>
    </row>
    <row r="19" spans="1:32">
      <c r="A19" s="2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v>171</v>
      </c>
      <c r="AC19" s="1">
        <v>737</v>
      </c>
      <c r="AD19" s="1">
        <v>147</v>
      </c>
      <c r="AE19" s="1">
        <v>28</v>
      </c>
      <c r="AF19" s="1">
        <v>58</v>
      </c>
    </row>
    <row r="20" spans="1:32">
      <c r="A20" s="2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v>331</v>
      </c>
      <c r="AC20" s="1">
        <v>2396</v>
      </c>
      <c r="AD20" s="1">
        <v>479</v>
      </c>
      <c r="AE20" s="1">
        <v>7980</v>
      </c>
      <c r="AF20" s="1">
        <v>778</v>
      </c>
    </row>
    <row r="21" spans="1:32">
      <c r="A21" s="2" t="s">
        <v>2</v>
      </c>
      <c r="B21" s="2">
        <f>SUM(B5:B20)</f>
        <v>11869</v>
      </c>
      <c r="C21" s="2">
        <f t="shared" ref="C21:L21" si="0">SUM(C5:C20)</f>
        <v>6728</v>
      </c>
      <c r="D21" s="2">
        <f t="shared" si="0"/>
        <v>5638</v>
      </c>
      <c r="E21" s="2">
        <f t="shared" si="0"/>
        <v>6286</v>
      </c>
      <c r="F21" s="2">
        <f t="shared" si="0"/>
        <v>12592</v>
      </c>
      <c r="G21" s="2">
        <f t="shared" si="0"/>
        <v>9954</v>
      </c>
      <c r="H21" s="2">
        <f t="shared" si="0"/>
        <v>393</v>
      </c>
      <c r="I21" s="2">
        <f t="shared" si="0"/>
        <v>7146</v>
      </c>
      <c r="J21" s="2">
        <f t="shared" si="0"/>
        <v>6803</v>
      </c>
      <c r="K21" s="2">
        <f t="shared" si="0"/>
        <v>4376</v>
      </c>
      <c r="L21" s="2">
        <f t="shared" si="0"/>
        <v>14691</v>
      </c>
      <c r="M21" s="2">
        <f>SUM(M5:M20)</f>
        <v>10171</v>
      </c>
      <c r="N21" s="2">
        <f t="shared" ref="N21:P21" si="1">SUM(N5:N20)</f>
        <v>7670</v>
      </c>
      <c r="O21" s="2">
        <f t="shared" si="1"/>
        <v>6186</v>
      </c>
      <c r="P21" s="2">
        <f t="shared" si="1"/>
        <v>13984</v>
      </c>
      <c r="Q21" s="2">
        <f>SUM(Q5:Q20)</f>
        <v>10225</v>
      </c>
      <c r="R21" s="2">
        <f t="shared" ref="R21:Z21" si="2">SUM(R5:R20)</f>
        <v>12448</v>
      </c>
      <c r="S21" s="2">
        <f t="shared" si="2"/>
        <v>30162</v>
      </c>
      <c r="T21" s="2">
        <f t="shared" si="2"/>
        <v>30259</v>
      </c>
      <c r="U21" s="2">
        <f t="shared" si="2"/>
        <v>38699</v>
      </c>
      <c r="V21" s="2">
        <f t="shared" si="2"/>
        <v>16360</v>
      </c>
      <c r="W21" s="2">
        <f t="shared" si="2"/>
        <v>14971</v>
      </c>
      <c r="X21" s="2">
        <f t="shared" si="2"/>
        <v>26193</v>
      </c>
      <c r="Y21" s="2">
        <f t="shared" si="2"/>
        <v>23729</v>
      </c>
      <c r="Z21" s="2">
        <f t="shared" si="2"/>
        <v>18994</v>
      </c>
      <c r="AA21" s="2">
        <f>SUM(AA5:AA20)</f>
        <v>25475</v>
      </c>
      <c r="AB21" s="2">
        <f t="shared" ref="AB21:AF21" si="3">SUM(AB5:AB20)</f>
        <v>26392</v>
      </c>
      <c r="AC21" s="2">
        <f t="shared" si="3"/>
        <v>36609</v>
      </c>
      <c r="AD21" s="2">
        <f t="shared" si="3"/>
        <v>24231</v>
      </c>
      <c r="AE21" s="2">
        <f t="shared" si="3"/>
        <v>29877</v>
      </c>
      <c r="AF21" s="2">
        <f t="shared" si="3"/>
        <v>34124</v>
      </c>
    </row>
  </sheetData>
  <mergeCells count="2">
    <mergeCell ref="A2:O2"/>
    <mergeCell ref="P2:AF2"/>
  </mergeCells>
  <pageMargins left="0.7" right="0.7" top="0.75" bottom="0.75" header="0.3" footer="0.3"/>
  <pageSetup paperSize="5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5" sqref="D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2017-12-30T10:23:48Z</dcterms:modified>
</cp:coreProperties>
</file>