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3"/>
  </bookViews>
  <sheets>
    <sheet name="Oiseaux_Mangroves" sheetId="1" r:id="rId1"/>
    <sheet name="Oiseaux_Forets remnantes" sheetId="2" r:id="rId2"/>
    <sheet name="Oiseaux_Liste Globale" sheetId="3" r:id="rId3"/>
    <sheet name="Poissons" sheetId="4" r:id="rId4"/>
    <sheet name="Autres faunes" sheetId="5" r:id="rId5"/>
  </sheets>
  <definedNames/>
  <calcPr fullCalcOnLoad="1" refMode="R1C1"/>
</workbook>
</file>

<file path=xl/sharedStrings.xml><?xml version="1.0" encoding="utf-8"?>
<sst xmlns="http://schemas.openxmlformats.org/spreadsheetml/2006/main" count="1235" uniqueCount="307">
  <si>
    <t>N°</t>
  </si>
  <si>
    <t>ORDRE</t>
  </si>
  <si>
    <t xml:space="preserve">FAMILLE </t>
  </si>
  <si>
    <t>ESPECES</t>
  </si>
  <si>
    <t>DISTRIBUION</t>
  </si>
  <si>
    <t>UICN</t>
  </si>
  <si>
    <t>ZONE 01</t>
  </si>
  <si>
    <t>ZONE 02</t>
  </si>
  <si>
    <t>ZONE 03</t>
  </si>
  <si>
    <t>DIST°</t>
  </si>
  <si>
    <t>Site 01</t>
  </si>
  <si>
    <t>Site 02</t>
  </si>
  <si>
    <t>Site 03</t>
  </si>
  <si>
    <t>Site 04</t>
  </si>
  <si>
    <t>Site 05</t>
  </si>
  <si>
    <t>Site 06</t>
  </si>
  <si>
    <t>Site 07</t>
  </si>
  <si>
    <t>Site 08</t>
  </si>
  <si>
    <t>Site 09</t>
  </si>
  <si>
    <t>Site 10</t>
  </si>
  <si>
    <t>Site 11</t>
  </si>
  <si>
    <t>Site 12</t>
  </si>
  <si>
    <t>Site 13</t>
  </si>
  <si>
    <t>Site 14</t>
  </si>
  <si>
    <t>Site 15</t>
  </si>
  <si>
    <t>TOTAL</t>
  </si>
  <si>
    <t>Pelecaniformes</t>
  </si>
  <si>
    <t>Fregatidae</t>
  </si>
  <si>
    <t>Fregata ariel</t>
  </si>
  <si>
    <t>N</t>
  </si>
  <si>
    <t>LC</t>
  </si>
  <si>
    <t>Phalacrocoracidae</t>
  </si>
  <si>
    <t>Phalacrocorax africanus</t>
  </si>
  <si>
    <t>Ciconiiformes</t>
  </si>
  <si>
    <t>Ardeidae</t>
  </si>
  <si>
    <t>Ardea alba</t>
  </si>
  <si>
    <t>Ardea cinerea</t>
  </si>
  <si>
    <t>Ardea humbloti</t>
  </si>
  <si>
    <t>E</t>
  </si>
  <si>
    <t>EN</t>
  </si>
  <si>
    <t>Ardea purpurea</t>
  </si>
  <si>
    <t>Ardeola idæ</t>
  </si>
  <si>
    <t>M, N</t>
  </si>
  <si>
    <t>Ardeola ralloides</t>
  </si>
  <si>
    <t>Bubulcus ibis</t>
  </si>
  <si>
    <t>Butorides striata</t>
  </si>
  <si>
    <t>Egretta ardesiaca</t>
  </si>
  <si>
    <t>Egretta dimorpha</t>
  </si>
  <si>
    <t>Nycticorax nycticorax</t>
  </si>
  <si>
    <t>Scopidae</t>
  </si>
  <si>
    <t>Scopus umbretta</t>
  </si>
  <si>
    <t>Ciconiidae</t>
  </si>
  <si>
    <t>Anastomus lamelligerus</t>
  </si>
  <si>
    <t>Mycteria ibis</t>
  </si>
  <si>
    <t>Threskiornithidae</t>
  </si>
  <si>
    <t>Platalea alba</t>
  </si>
  <si>
    <t>Phoenicopteridae</t>
  </si>
  <si>
    <t>Phoeniconaias minor</t>
  </si>
  <si>
    <t>M</t>
  </si>
  <si>
    <t>NT</t>
  </si>
  <si>
    <t>Phoenicopterus ruber</t>
  </si>
  <si>
    <t>Anseriformes</t>
  </si>
  <si>
    <t>Anatidae</t>
  </si>
  <si>
    <t>Anas bernieri</t>
  </si>
  <si>
    <t>Dendrocygna viduata</t>
  </si>
  <si>
    <t>Anas hottentota</t>
  </si>
  <si>
    <t>Sarkidiornis melanotos</t>
  </si>
  <si>
    <t>Falconiformes</t>
  </si>
  <si>
    <t>Accipitridae</t>
  </si>
  <si>
    <t>Haliæetus vociferoides</t>
  </si>
  <si>
    <t>CR</t>
  </si>
  <si>
    <t>Gruiformes</t>
  </si>
  <si>
    <t>Rallidae</t>
  </si>
  <si>
    <t>Dryolimnas cuiveri</t>
  </si>
  <si>
    <t>Charadriiformes</t>
  </si>
  <si>
    <t>Recurvirostridae</t>
  </si>
  <si>
    <t>Himantopus himantopus</t>
  </si>
  <si>
    <t>Dromadidae</t>
  </si>
  <si>
    <t>Dromas ardeola</t>
  </si>
  <si>
    <t>Charadriidae</t>
  </si>
  <si>
    <t>Charadrius hiaticula</t>
  </si>
  <si>
    <t>Charadrius leschenaultii</t>
  </si>
  <si>
    <t>Charadrius marginatus</t>
  </si>
  <si>
    <t>Charadrius mongolus</t>
  </si>
  <si>
    <t>Pluvialis squatarola</t>
  </si>
  <si>
    <t>Scolapacidae</t>
  </si>
  <si>
    <t>Actitis hypoleucos</t>
  </si>
  <si>
    <t>Arenaria interpres</t>
  </si>
  <si>
    <t>Calidris ferruginea</t>
  </si>
  <si>
    <t>Numenius phæopus</t>
  </si>
  <si>
    <t>Tringa nebularia</t>
  </si>
  <si>
    <t>Xenus cinereus</t>
  </si>
  <si>
    <t>Sternidae</t>
  </si>
  <si>
    <t>Sterna bengalensis</t>
  </si>
  <si>
    <t>Sterna bergii</t>
  </si>
  <si>
    <t>Sterna caspia</t>
  </si>
  <si>
    <t>Sterna sumatrana</t>
  </si>
  <si>
    <t>Er</t>
  </si>
  <si>
    <t>Passeriformes</t>
  </si>
  <si>
    <t>Sylviidae</t>
  </si>
  <si>
    <t>Acrocephalus newtoni</t>
  </si>
  <si>
    <t>Coraciiformes</t>
  </si>
  <si>
    <t>Alcedinidae</t>
  </si>
  <si>
    <t>Alcedo vintsioides</t>
  </si>
  <si>
    <t>Total d'individu/site</t>
  </si>
  <si>
    <t>Nombre d'espèce/site</t>
  </si>
  <si>
    <t>Nombre d'espèce menacée</t>
  </si>
  <si>
    <t>Nombre d'espèce endémique</t>
  </si>
  <si>
    <t>Nombre d'espèce erratique</t>
  </si>
  <si>
    <t>Nombre d'espèce migratrice</t>
  </si>
  <si>
    <t>Nombre d'espèce nicheuse</t>
  </si>
  <si>
    <t>Baie d'Ambaro</t>
  </si>
  <si>
    <t>SITES</t>
  </si>
  <si>
    <t>S 01</t>
  </si>
  <si>
    <t>Port Saint-Louis - Ampasy - Andavoanemboka</t>
  </si>
  <si>
    <t>S 02</t>
  </si>
  <si>
    <t>Andavoanemoka - Ampagnasy</t>
  </si>
  <si>
    <t>S 03</t>
  </si>
  <si>
    <t>Andavoanemboka - Ambavan'Ankarana</t>
  </si>
  <si>
    <t>S 04</t>
  </si>
  <si>
    <t>Matsabory Befalaza</t>
  </si>
  <si>
    <t>S 05</t>
  </si>
  <si>
    <t>Andavoanemboka - Ampasivelona</t>
  </si>
  <si>
    <t>S 06</t>
  </si>
  <si>
    <t>Anosimbengy - Port Saint-Louis</t>
  </si>
  <si>
    <t>S 07</t>
  </si>
  <si>
    <t>Antafiana Tambohely - Ambafao</t>
  </si>
  <si>
    <t>S 08</t>
  </si>
  <si>
    <t>Antafiantsarety - Ampasimazava</t>
  </si>
  <si>
    <t>S 09</t>
  </si>
  <si>
    <t>Antafian'i Bangalle - Bangalle</t>
  </si>
  <si>
    <t>S 10</t>
  </si>
  <si>
    <t>Antafiantsarety - Andasibe</t>
  </si>
  <si>
    <t>S 11</t>
  </si>
  <si>
    <t>Ankazomborona - Antseranambotry</t>
  </si>
  <si>
    <t>S 12</t>
  </si>
  <si>
    <t>Ankazomborona - Anosinaomby</t>
  </si>
  <si>
    <t>S 13</t>
  </si>
  <si>
    <t>Matsaborin'Ankazoabo</t>
  </si>
  <si>
    <t>S 14</t>
  </si>
  <si>
    <t>Ankazomborona - Ambavan'Antafiambotry - Angodrabe</t>
  </si>
  <si>
    <t>S 15</t>
  </si>
  <si>
    <t>Ankazomborona - Nositiana</t>
  </si>
  <si>
    <t>Zone 01</t>
  </si>
  <si>
    <t>Zone 02</t>
  </si>
  <si>
    <t>Zone 03</t>
  </si>
  <si>
    <t>Aviceda madagascariensis</t>
  </si>
  <si>
    <t>Buteo brachypterus</t>
  </si>
  <si>
    <t>Polyboroides radiatus</t>
  </si>
  <si>
    <t>Turnicidae</t>
  </si>
  <si>
    <t>Turnix nigricollis</t>
  </si>
  <si>
    <t>Psittaciformes</t>
  </si>
  <si>
    <t>Psittacidae</t>
  </si>
  <si>
    <t>Agapornis cana</t>
  </si>
  <si>
    <t>Coua cristata</t>
  </si>
  <si>
    <t>Strigidae</t>
  </si>
  <si>
    <t>Asio madagascariensis</t>
  </si>
  <si>
    <t>Ninox superciliaris</t>
  </si>
  <si>
    <t>Otus madagascariensis</t>
  </si>
  <si>
    <t>Upupidae</t>
  </si>
  <si>
    <t>Upupa marginata</t>
  </si>
  <si>
    <t>Alaudidae</t>
  </si>
  <si>
    <t>Mirafra hova</t>
  </si>
  <si>
    <t>Motacillidae</t>
  </si>
  <si>
    <t>Motacilla flaviventris</t>
  </si>
  <si>
    <t>Turdidae</t>
  </si>
  <si>
    <t>Copsychus albospecularis</t>
  </si>
  <si>
    <t>Cisticola cherina</t>
  </si>
  <si>
    <t>Neomixis striatigula</t>
  </si>
  <si>
    <t>Neomixis tenella</t>
  </si>
  <si>
    <t>Vangidae</t>
  </si>
  <si>
    <t>Falculea palliata</t>
  </si>
  <si>
    <t>Leptopterus chabert</t>
  </si>
  <si>
    <t>Leptopterus viridis</t>
  </si>
  <si>
    <t>Newtonia brunneicauda</t>
  </si>
  <si>
    <t>Vanga curvirostris</t>
  </si>
  <si>
    <t>Xenopirostris damii</t>
  </si>
  <si>
    <t>Hartlaubius auratus</t>
  </si>
  <si>
    <t>Ploceidae</t>
  </si>
  <si>
    <t>Foudia madagascariensis</t>
  </si>
  <si>
    <t>Ploceus sakalava</t>
  </si>
  <si>
    <t>Estrildidae</t>
  </si>
  <si>
    <t>Lonchura nana</t>
  </si>
  <si>
    <t>Galliformes</t>
  </si>
  <si>
    <t>Numidae</t>
  </si>
  <si>
    <t>Numida meleagris</t>
  </si>
  <si>
    <t>I</t>
  </si>
  <si>
    <t>Columbiformes</t>
  </si>
  <si>
    <t>Columbidae</t>
  </si>
  <si>
    <t>Columba livia</t>
  </si>
  <si>
    <t>Sturnidae</t>
  </si>
  <si>
    <t>Acridotheres tristis</t>
  </si>
  <si>
    <t>Cuculus rochii</t>
  </si>
  <si>
    <t>Accipiter francesii</t>
  </si>
  <si>
    <t>Machærhamphus alcinus</t>
  </si>
  <si>
    <t>Milvus ægyptius</t>
  </si>
  <si>
    <t>Falconidae</t>
  </si>
  <si>
    <t>Falco newtoni</t>
  </si>
  <si>
    <t>Oena capensis</t>
  </si>
  <si>
    <t>Streptopelia picturata</t>
  </si>
  <si>
    <t>Treron australis</t>
  </si>
  <si>
    <t>Coracopsis nigra</t>
  </si>
  <si>
    <t>Coracopsis vasa</t>
  </si>
  <si>
    <t>Cuculiformes</t>
  </si>
  <si>
    <t>Cuculidae</t>
  </si>
  <si>
    <t>Centropus toulou</t>
  </si>
  <si>
    <t>Strigiformes</t>
  </si>
  <si>
    <t>Tytonidae</t>
  </si>
  <si>
    <t>Tyto alba</t>
  </si>
  <si>
    <t>Caprimulgiformes</t>
  </si>
  <si>
    <t>Caprimulgidae</t>
  </si>
  <si>
    <t>Caprimulgus madagascariensis</t>
  </si>
  <si>
    <t>Apodiformes</t>
  </si>
  <si>
    <t>Apodidae</t>
  </si>
  <si>
    <t>Cypsiurus parvus</t>
  </si>
  <si>
    <t>Zoonavena grandidieri</t>
  </si>
  <si>
    <t>Meropidae</t>
  </si>
  <si>
    <t>Merops superciliosus</t>
  </si>
  <si>
    <t>Leptosomatidae</t>
  </si>
  <si>
    <t>Leptosomus discolor</t>
  </si>
  <si>
    <t>Campephagidae</t>
  </si>
  <si>
    <t>Coracina cinerea</t>
  </si>
  <si>
    <t>Pycnonotidae</t>
  </si>
  <si>
    <t>Hypsipetes madagascariensis</t>
  </si>
  <si>
    <t>Nesillas typica</t>
  </si>
  <si>
    <t>Monarchidae</t>
  </si>
  <si>
    <t>Terpsiphone mutata</t>
  </si>
  <si>
    <t>Nectarinidae</t>
  </si>
  <si>
    <t>Nectarinia notata</t>
  </si>
  <si>
    <t>Nectarinia souimanga</t>
  </si>
  <si>
    <t>Zosteropidae</t>
  </si>
  <si>
    <t>Zosterops maderaspatana</t>
  </si>
  <si>
    <t>Dicruridae</t>
  </si>
  <si>
    <t>Dicrurus forficatus</t>
  </si>
  <si>
    <t>Corvidae</t>
  </si>
  <si>
    <t>Corvus albus</t>
  </si>
  <si>
    <t>Nombre d'espèce introduite</t>
  </si>
  <si>
    <t>Accipitriformes</t>
  </si>
  <si>
    <t>Butorides striatus</t>
  </si>
  <si>
    <t>Boidae</t>
  </si>
  <si>
    <t>Acranthophus madagascariensis</t>
  </si>
  <si>
    <t>x</t>
  </si>
  <si>
    <t>Colubridae</t>
  </si>
  <si>
    <t>Leioheterodon madagascariensis</t>
  </si>
  <si>
    <t>Leioheterodon modestus</t>
  </si>
  <si>
    <t xml:space="preserve">Dromicodryas bernieri </t>
  </si>
  <si>
    <t>Dromicodryas quadrilineatus</t>
  </si>
  <si>
    <t xml:space="preserve">Madagascarophis colubrinus </t>
  </si>
  <si>
    <t>Ithycyphus miniatus</t>
  </si>
  <si>
    <t>Mimophis mahaflensis</t>
  </si>
  <si>
    <t>Gerrhosauridae</t>
  </si>
  <si>
    <t>Zonosaurus laticaudatis</t>
  </si>
  <si>
    <t>Scincidae</t>
  </si>
  <si>
    <t>Trachylepis elegans</t>
  </si>
  <si>
    <t>Trachylepis gravenhorstii</t>
  </si>
  <si>
    <t>Chamaeleonidae</t>
  </si>
  <si>
    <t>Furcifer pardalis</t>
  </si>
  <si>
    <t>Ptychadenidae</t>
  </si>
  <si>
    <t>Ptychadena mascariensis</t>
  </si>
  <si>
    <t>Mantellidae</t>
  </si>
  <si>
    <t>Boophis tephraeomystax</t>
  </si>
  <si>
    <t>Crocodylidae</t>
  </si>
  <si>
    <t>Crocodylus niloticus</t>
  </si>
  <si>
    <t>Phelsuma seippi</t>
  </si>
  <si>
    <t>Hemidactylus frenatus</t>
  </si>
  <si>
    <t>Lemuridae</t>
  </si>
  <si>
    <t>Eulemur macaco</t>
  </si>
  <si>
    <t>VU</t>
  </si>
  <si>
    <t>Hapalemur occidentalis</t>
  </si>
  <si>
    <t>Cheirogaleidae</t>
  </si>
  <si>
    <t>Microcebus sambirarensis</t>
  </si>
  <si>
    <t>Carnivora</t>
  </si>
  <si>
    <t>Viverridae</t>
  </si>
  <si>
    <t>Vivericula indica</t>
  </si>
  <si>
    <t>Eupleuridae</t>
  </si>
  <si>
    <t>Eupleres goudotii</t>
  </si>
  <si>
    <t>Rodentia</t>
  </si>
  <si>
    <t>Muridae</t>
  </si>
  <si>
    <t>Rattus rattus</t>
  </si>
  <si>
    <t>Mus musculus</t>
  </si>
  <si>
    <t>Chiroptera</t>
  </si>
  <si>
    <t>Pteropodidae</t>
  </si>
  <si>
    <t>Pteropus rufus</t>
  </si>
  <si>
    <t>Artiodactyla</t>
  </si>
  <si>
    <t>Suidae</t>
  </si>
  <si>
    <t>Potamochoerus larvatus</t>
  </si>
  <si>
    <t>Arius madagascariensis</t>
  </si>
  <si>
    <t>Chordata/Actinopterygii</t>
  </si>
  <si>
    <t>Acanthopagrus berda</t>
  </si>
  <si>
    <t>Epinephelus tauvina</t>
  </si>
  <si>
    <t>Drepane punctata</t>
  </si>
  <si>
    <t>Herklotsichthys quadrimaculatus</t>
  </si>
  <si>
    <t>Mugil cephalus</t>
  </si>
  <si>
    <t>Penaeus monodon</t>
  </si>
  <si>
    <t>Arthropoda/Malacostraca</t>
  </si>
  <si>
    <t>Sardinella melanura</t>
  </si>
  <si>
    <t>Scylla serrata</t>
  </si>
  <si>
    <t>Chanos chanos</t>
  </si>
  <si>
    <t>Elops machnata</t>
  </si>
  <si>
    <t>Gerres acinaces</t>
  </si>
  <si>
    <t>Lethrinus harak</t>
  </si>
  <si>
    <t>Oreochromis macrochir</t>
  </si>
  <si>
    <t>Sillago sihama</t>
  </si>
  <si>
    <t>Sphyrna mokarran</t>
  </si>
  <si>
    <t>Strophidon sathete</t>
  </si>
  <si>
    <t>Ambassis commersoni</t>
  </si>
  <si>
    <t>Hilsa kelee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</si>
</sst>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b/>
      <sz val="10"/>
      <color indexed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8" xfId="0" applyNumberFormat="1" applyFont="1" applyFill="1" applyBorder="1" applyAlignment="1">
      <alignment/>
    </xf>
    <xf numFmtId="0" fontId="3" fillId="0" borderId="8" xfId="0" applyNumberFormat="1" applyFont="1" applyFill="1" applyBorder="1" applyAlignment="1">
      <alignment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3" fillId="0" borderId="21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right" vertical="center" wrapText="1"/>
    </xf>
    <xf numFmtId="0" fontId="4" fillId="0" borderId="22" xfId="0" applyNumberFormat="1" applyFont="1" applyFill="1" applyBorder="1" applyAlignment="1">
      <alignment horizontal="right" vertical="center" wrapText="1"/>
    </xf>
    <xf numFmtId="0" fontId="4" fillId="0" borderId="24" xfId="0" applyNumberFormat="1" applyFont="1" applyFill="1" applyBorder="1" applyAlignment="1">
      <alignment horizontal="right" vertical="center" wrapText="1"/>
    </xf>
    <xf numFmtId="0" fontId="4" fillId="0" borderId="25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5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4" fillId="0" borderId="3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7" xfId="0" applyFont="1" applyFill="1" applyBorder="1" applyAlignment="1">
      <alignment horizontal="center"/>
    </xf>
    <xf numFmtId="0" fontId="3" fillId="3" borderId="27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/>
    </xf>
    <xf numFmtId="164" fontId="3" fillId="3" borderId="27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NumberFormat="1" applyFont="1" applyFill="1" applyBorder="1" applyAlignment="1">
      <alignment/>
    </xf>
    <xf numFmtId="0" fontId="11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/>
    </xf>
    <xf numFmtId="0" fontId="1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sa=X&amp;rlz=1C1CHBD_enMG741MG741&amp;biw=1517&amp;bih=730&amp;sxsrf=ALeKk02VOIFLM6oYJXlv-cji4szD4iCGmw:1594635688481&amp;q=Accipitriformes&amp;stick=H4sIAAAAAAAAAOPgE-LSz9U3MCo3yaooVuIEsQ1TzEwKtHQzyq30k_NzclKTSzLz8_Tzi9IT8zKLc-OTcxKLizPTMpMTQeLFVvlFKalFi1j5HZOTMwsyS4oy0_KLclOLd7AyAgB-yeQ4XQAAAA&amp;ved=2ahUKEwjG9IfugMrqAhVpRhUIHfO5CmwQmxMoATAYegQIExAD" TargetMode="External" /><Relationship Id="rId2" Type="http://schemas.openxmlformats.org/officeDocument/2006/relationships/hyperlink" Target="https://www.google.com/search?sa=X&amp;rlz=1C1CHBD_enMG741MG741&amp;biw=1517&amp;bih=730&amp;sxsrf=ALeKk02VOIFLM6oYJXlv-cji4szD4iCGmw:1594635688481&amp;q=Accipitriformes&amp;stick=H4sIAAAAAAAAAOPgE-LSz9U3MCo3yaooVuIEsQ1TzEwKtHQzyq30k_NzclKTSzLz8_Tzi9IT8zKLc-OTcxKLizPTMpMTQeLFVvlFKalFi1j5HZOTMwsyS4oy0_KLclOLd7AyAgB-yeQ4XQAAAA&amp;ved=2ahUKEwjG9IfugMrqAhVpRhUIHfO5CmwQmxMoATAYegQIExAD" TargetMode="External" /><Relationship Id="rId3" Type="http://schemas.openxmlformats.org/officeDocument/2006/relationships/hyperlink" Target="https://www.google.com/search?sa=X&amp;rlz=1C1CHBD_enMG741MG741&amp;biw=1517&amp;bih=730&amp;sxsrf=ALeKk02VOIFLM6oYJXlv-cji4szD4iCGmw:1594635688481&amp;q=Accipitriformes&amp;stick=H4sIAAAAAAAAAOPgE-LSz9U3MCo3yaooVuIEsQ1TzEwKtHQzyq30k_NzclKTSzLz8_Tzi9IT8zKLc-OTcxKLizPTMpMTQeLFVvlFKalFi1j5HZOTMwsyS4oy0_KLclOLd7AyAgB-yeQ4XQAAAA&amp;ved=2ahUKEwjG9IfugMrqAhVpRhUIHfO5CmwQmxMoATAYegQIExAD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workbookViewId="0" topLeftCell="A1">
      <selection activeCell="D26" sqref="D26"/>
    </sheetView>
  </sheetViews>
  <sheetFormatPr defaultColWidth="9.140625" defaultRowHeight="12.75"/>
  <cols>
    <col min="1" max="1" width="4.7109375" style="0" bestFit="1" customWidth="1"/>
    <col min="2" max="2" width="14.28125" style="0" bestFit="1" customWidth="1"/>
    <col min="3" max="3" width="15.57421875" style="0" bestFit="1" customWidth="1"/>
    <col min="4" max="4" width="20.00390625" style="0" bestFit="1" customWidth="1"/>
    <col min="5" max="5" width="5.8515625" style="0" bestFit="1" customWidth="1"/>
    <col min="6" max="6" width="5.28125" style="0" bestFit="1" customWidth="1"/>
    <col min="7" max="21" width="6.57421875" style="0" bestFit="1" customWidth="1"/>
    <col min="22" max="22" width="12.57421875" style="0" bestFit="1" customWidth="1"/>
  </cols>
  <sheetData>
    <row r="1" spans="1:22" ht="13.5" thickBot="1">
      <c r="A1" s="5"/>
      <c r="B1" s="5"/>
      <c r="C1" s="5"/>
      <c r="D1" s="5"/>
      <c r="E1" s="6"/>
      <c r="F1" s="6"/>
      <c r="G1" s="132" t="s">
        <v>6</v>
      </c>
      <c r="H1" s="133"/>
      <c r="I1" s="133"/>
      <c r="J1" s="133"/>
      <c r="K1" s="133"/>
      <c r="L1" s="134"/>
      <c r="M1" s="132" t="s">
        <v>7</v>
      </c>
      <c r="N1" s="133"/>
      <c r="O1" s="133"/>
      <c r="P1" s="134"/>
      <c r="Q1" s="132" t="s">
        <v>8</v>
      </c>
      <c r="R1" s="133"/>
      <c r="S1" s="133"/>
      <c r="T1" s="133"/>
      <c r="U1" s="134"/>
      <c r="V1" s="7"/>
    </row>
    <row r="2" spans="1:22" ht="13.5" thickBot="1">
      <c r="A2" s="8" t="s">
        <v>0</v>
      </c>
      <c r="B2" s="9" t="s">
        <v>1</v>
      </c>
      <c r="C2" s="9" t="s">
        <v>2</v>
      </c>
      <c r="D2" s="9" t="s">
        <v>3</v>
      </c>
      <c r="E2" s="10" t="s">
        <v>9</v>
      </c>
      <c r="F2" s="11" t="s">
        <v>5</v>
      </c>
      <c r="G2" s="12" t="s">
        <v>10</v>
      </c>
      <c r="H2" s="13" t="s">
        <v>11</v>
      </c>
      <c r="I2" s="13" t="s">
        <v>12</v>
      </c>
      <c r="J2" s="13" t="s">
        <v>13</v>
      </c>
      <c r="K2" s="13" t="s">
        <v>14</v>
      </c>
      <c r="L2" s="14" t="s">
        <v>15</v>
      </c>
      <c r="M2" s="12" t="s">
        <v>16</v>
      </c>
      <c r="N2" s="13" t="s">
        <v>17</v>
      </c>
      <c r="O2" s="13" t="s">
        <v>18</v>
      </c>
      <c r="P2" s="14" t="s">
        <v>19</v>
      </c>
      <c r="Q2" s="12" t="s">
        <v>20</v>
      </c>
      <c r="R2" s="13" t="s">
        <v>21</v>
      </c>
      <c r="S2" s="13" t="s">
        <v>22</v>
      </c>
      <c r="T2" s="13" t="s">
        <v>23</v>
      </c>
      <c r="U2" s="14" t="s">
        <v>24</v>
      </c>
      <c r="V2" s="15" t="s">
        <v>25</v>
      </c>
    </row>
    <row r="3" spans="1:22" ht="12.75">
      <c r="A3" s="16">
        <v>1</v>
      </c>
      <c r="B3" s="17" t="s">
        <v>26</v>
      </c>
      <c r="C3" s="18" t="s">
        <v>27</v>
      </c>
      <c r="D3" s="19" t="s">
        <v>28</v>
      </c>
      <c r="E3" s="20" t="s">
        <v>29</v>
      </c>
      <c r="F3" s="21" t="s">
        <v>30</v>
      </c>
      <c r="G3" s="22">
        <v>5</v>
      </c>
      <c r="H3" s="19">
        <v>0</v>
      </c>
      <c r="I3" s="19">
        <v>4</v>
      </c>
      <c r="J3" s="19">
        <v>0</v>
      </c>
      <c r="K3" s="19">
        <v>0</v>
      </c>
      <c r="L3" s="23">
        <v>0</v>
      </c>
      <c r="M3" s="24">
        <v>0</v>
      </c>
      <c r="N3" s="19">
        <v>0</v>
      </c>
      <c r="O3" s="19">
        <v>0</v>
      </c>
      <c r="P3" s="23">
        <v>0</v>
      </c>
      <c r="Q3" s="24">
        <v>0</v>
      </c>
      <c r="R3" s="19">
        <v>0</v>
      </c>
      <c r="S3" s="19">
        <v>0</v>
      </c>
      <c r="T3" s="19">
        <v>2</v>
      </c>
      <c r="U3" s="23">
        <v>0</v>
      </c>
      <c r="V3" s="25">
        <f aca="true" t="shared" si="0" ref="V3:V46">SUM(G3:U3)</f>
        <v>11</v>
      </c>
    </row>
    <row r="4" spans="1:22" ht="12.75">
      <c r="A4" s="26">
        <v>2</v>
      </c>
      <c r="B4" s="17" t="s">
        <v>26</v>
      </c>
      <c r="C4" s="28" t="s">
        <v>31</v>
      </c>
      <c r="D4" s="27" t="s">
        <v>32</v>
      </c>
      <c r="E4" s="29" t="s">
        <v>29</v>
      </c>
      <c r="F4" s="30" t="s">
        <v>30</v>
      </c>
      <c r="G4" s="31">
        <v>5</v>
      </c>
      <c r="H4" s="27">
        <v>1</v>
      </c>
      <c r="I4" s="27">
        <v>0</v>
      </c>
      <c r="J4" s="27">
        <v>0</v>
      </c>
      <c r="K4" s="27">
        <v>0</v>
      </c>
      <c r="L4" s="32">
        <v>0</v>
      </c>
      <c r="M4" s="33">
        <v>0</v>
      </c>
      <c r="N4" s="27">
        <v>0</v>
      </c>
      <c r="O4" s="27">
        <v>0</v>
      </c>
      <c r="P4" s="32">
        <v>0</v>
      </c>
      <c r="Q4" s="33">
        <v>0</v>
      </c>
      <c r="R4" s="27">
        <v>1</v>
      </c>
      <c r="S4" s="27">
        <v>0</v>
      </c>
      <c r="T4" s="27">
        <v>0</v>
      </c>
      <c r="U4" s="32">
        <v>0</v>
      </c>
      <c r="V4" s="34">
        <f t="shared" si="0"/>
        <v>7</v>
      </c>
    </row>
    <row r="5" spans="1:22" ht="12.75">
      <c r="A5" s="26">
        <v>3</v>
      </c>
      <c r="B5" s="28" t="s">
        <v>33</v>
      </c>
      <c r="C5" s="28" t="s">
        <v>34</v>
      </c>
      <c r="D5" s="27" t="s">
        <v>35</v>
      </c>
      <c r="E5" s="29" t="s">
        <v>29</v>
      </c>
      <c r="F5" s="30" t="s">
        <v>30</v>
      </c>
      <c r="G5" s="31">
        <v>18</v>
      </c>
      <c r="H5" s="27">
        <v>26</v>
      </c>
      <c r="I5" s="27">
        <v>41</v>
      </c>
      <c r="J5" s="27">
        <v>70</v>
      </c>
      <c r="K5" s="27">
        <v>59</v>
      </c>
      <c r="L5" s="32">
        <v>17</v>
      </c>
      <c r="M5" s="33">
        <v>12</v>
      </c>
      <c r="N5" s="27">
        <v>27</v>
      </c>
      <c r="O5" s="27">
        <v>0</v>
      </c>
      <c r="P5" s="32">
        <v>8</v>
      </c>
      <c r="Q5" s="33">
        <v>78</v>
      </c>
      <c r="R5" s="27">
        <v>0</v>
      </c>
      <c r="S5" s="27">
        <v>56</v>
      </c>
      <c r="T5" s="27">
        <v>69</v>
      </c>
      <c r="U5" s="32">
        <v>1</v>
      </c>
      <c r="V5" s="34">
        <f t="shared" si="0"/>
        <v>482</v>
      </c>
    </row>
    <row r="6" spans="1:22" ht="12.75">
      <c r="A6" s="26">
        <v>4</v>
      </c>
      <c r="B6" s="28" t="s">
        <v>33</v>
      </c>
      <c r="C6" s="28" t="s">
        <v>34</v>
      </c>
      <c r="D6" s="27" t="s">
        <v>36</v>
      </c>
      <c r="E6" s="29" t="s">
        <v>29</v>
      </c>
      <c r="F6" s="30" t="s">
        <v>30</v>
      </c>
      <c r="G6" s="31">
        <v>4</v>
      </c>
      <c r="H6" s="27">
        <v>2</v>
      </c>
      <c r="I6" s="27">
        <v>21</v>
      </c>
      <c r="J6" s="27">
        <v>2</v>
      </c>
      <c r="K6" s="27">
        <v>3</v>
      </c>
      <c r="L6" s="32">
        <v>2</v>
      </c>
      <c r="M6" s="33">
        <v>1</v>
      </c>
      <c r="N6" s="27">
        <v>0</v>
      </c>
      <c r="O6" s="27">
        <v>0</v>
      </c>
      <c r="P6" s="32">
        <v>0</v>
      </c>
      <c r="Q6" s="33">
        <v>1</v>
      </c>
      <c r="R6" s="27">
        <v>6</v>
      </c>
      <c r="S6" s="27">
        <v>1</v>
      </c>
      <c r="T6" s="27">
        <v>1</v>
      </c>
      <c r="U6" s="32">
        <v>0</v>
      </c>
      <c r="V6" s="34">
        <f t="shared" si="0"/>
        <v>44</v>
      </c>
    </row>
    <row r="7" spans="1:22" ht="12.75">
      <c r="A7" s="26">
        <v>5</v>
      </c>
      <c r="B7" s="28" t="s">
        <v>33</v>
      </c>
      <c r="C7" s="28" t="s">
        <v>34</v>
      </c>
      <c r="D7" s="27" t="s">
        <v>37</v>
      </c>
      <c r="E7" s="29" t="s">
        <v>38</v>
      </c>
      <c r="F7" s="35" t="s">
        <v>39</v>
      </c>
      <c r="G7" s="31">
        <v>0</v>
      </c>
      <c r="H7" s="27">
        <v>0</v>
      </c>
      <c r="I7" s="27">
        <v>2</v>
      </c>
      <c r="J7" s="27">
        <v>1</v>
      </c>
      <c r="K7" s="27">
        <v>1</v>
      </c>
      <c r="L7" s="32">
        <v>0</v>
      </c>
      <c r="M7" s="33">
        <v>0</v>
      </c>
      <c r="N7" s="27">
        <v>1</v>
      </c>
      <c r="O7" s="27">
        <v>0</v>
      </c>
      <c r="P7" s="32">
        <v>1</v>
      </c>
      <c r="Q7" s="33">
        <v>0</v>
      </c>
      <c r="R7" s="27">
        <v>1</v>
      </c>
      <c r="S7" s="27">
        <v>0</v>
      </c>
      <c r="T7" s="27">
        <v>1</v>
      </c>
      <c r="U7" s="32">
        <v>0</v>
      </c>
      <c r="V7" s="34">
        <f t="shared" si="0"/>
        <v>8</v>
      </c>
    </row>
    <row r="8" spans="1:22" ht="12.75">
      <c r="A8" s="26">
        <v>6</v>
      </c>
      <c r="B8" s="28" t="s">
        <v>33</v>
      </c>
      <c r="C8" s="28" t="s">
        <v>34</v>
      </c>
      <c r="D8" s="27" t="s">
        <v>40</v>
      </c>
      <c r="E8" s="29" t="s">
        <v>29</v>
      </c>
      <c r="F8" s="30" t="s">
        <v>30</v>
      </c>
      <c r="G8" s="31">
        <v>0</v>
      </c>
      <c r="H8" s="27">
        <v>1</v>
      </c>
      <c r="I8" s="27">
        <v>0</v>
      </c>
      <c r="J8" s="27">
        <v>0</v>
      </c>
      <c r="K8" s="27">
        <v>0</v>
      </c>
      <c r="L8" s="32">
        <v>1</v>
      </c>
      <c r="M8" s="33">
        <v>1</v>
      </c>
      <c r="N8" s="27">
        <v>1</v>
      </c>
      <c r="O8" s="27">
        <v>0</v>
      </c>
      <c r="P8" s="32">
        <v>0</v>
      </c>
      <c r="Q8" s="33">
        <v>0</v>
      </c>
      <c r="R8" s="27">
        <v>0</v>
      </c>
      <c r="S8" s="27">
        <v>2</v>
      </c>
      <c r="T8" s="27">
        <v>0</v>
      </c>
      <c r="U8" s="32">
        <v>0</v>
      </c>
      <c r="V8" s="34">
        <f t="shared" si="0"/>
        <v>6</v>
      </c>
    </row>
    <row r="9" spans="1:22" ht="12.75">
      <c r="A9" s="26">
        <v>7</v>
      </c>
      <c r="B9" s="28" t="s">
        <v>33</v>
      </c>
      <c r="C9" s="28" t="s">
        <v>34</v>
      </c>
      <c r="D9" s="27" t="s">
        <v>41</v>
      </c>
      <c r="E9" s="29" t="s">
        <v>42</v>
      </c>
      <c r="F9" s="35" t="s">
        <v>39</v>
      </c>
      <c r="G9" s="31">
        <v>0</v>
      </c>
      <c r="H9" s="27">
        <v>0</v>
      </c>
      <c r="I9" s="27">
        <v>0</v>
      </c>
      <c r="J9" s="27">
        <v>0</v>
      </c>
      <c r="K9" s="27">
        <v>1</v>
      </c>
      <c r="L9" s="32">
        <v>0</v>
      </c>
      <c r="M9" s="33">
        <v>0</v>
      </c>
      <c r="N9" s="27">
        <v>0</v>
      </c>
      <c r="O9" s="27">
        <v>0</v>
      </c>
      <c r="P9" s="32">
        <v>0</v>
      </c>
      <c r="Q9" s="33">
        <v>0</v>
      </c>
      <c r="R9" s="27">
        <v>0</v>
      </c>
      <c r="S9" s="27">
        <v>0</v>
      </c>
      <c r="T9" s="27">
        <v>0</v>
      </c>
      <c r="U9" s="32">
        <v>0</v>
      </c>
      <c r="V9" s="34">
        <f t="shared" si="0"/>
        <v>1</v>
      </c>
    </row>
    <row r="10" spans="1:22" ht="12.75">
      <c r="A10" s="26">
        <v>8</v>
      </c>
      <c r="B10" s="28" t="s">
        <v>33</v>
      </c>
      <c r="C10" s="28" t="s">
        <v>34</v>
      </c>
      <c r="D10" s="27" t="s">
        <v>43</v>
      </c>
      <c r="E10" s="29" t="s">
        <v>29</v>
      </c>
      <c r="F10" s="30" t="s">
        <v>30</v>
      </c>
      <c r="G10" s="31">
        <v>0</v>
      </c>
      <c r="H10" s="27">
        <v>0</v>
      </c>
      <c r="I10" s="27">
        <v>0</v>
      </c>
      <c r="J10" s="27">
        <v>0</v>
      </c>
      <c r="K10" s="27">
        <v>0</v>
      </c>
      <c r="L10" s="32">
        <v>0</v>
      </c>
      <c r="M10" s="33">
        <v>0</v>
      </c>
      <c r="N10" s="27">
        <v>0</v>
      </c>
      <c r="O10" s="27">
        <v>8</v>
      </c>
      <c r="P10" s="32">
        <v>0</v>
      </c>
      <c r="Q10" s="33">
        <v>0</v>
      </c>
      <c r="R10" s="27">
        <v>0</v>
      </c>
      <c r="S10" s="27">
        <v>0</v>
      </c>
      <c r="T10" s="27">
        <v>0</v>
      </c>
      <c r="U10" s="32">
        <v>4</v>
      </c>
      <c r="V10" s="34">
        <f t="shared" si="0"/>
        <v>12</v>
      </c>
    </row>
    <row r="11" spans="1:22" ht="12.75">
      <c r="A11" s="26">
        <v>9</v>
      </c>
      <c r="B11" s="28" t="s">
        <v>33</v>
      </c>
      <c r="C11" s="28" t="s">
        <v>34</v>
      </c>
      <c r="D11" s="27" t="s">
        <v>44</v>
      </c>
      <c r="E11" s="29" t="s">
        <v>29</v>
      </c>
      <c r="F11" s="30" t="s">
        <v>30</v>
      </c>
      <c r="G11" s="31">
        <v>28</v>
      </c>
      <c r="H11" s="27">
        <v>0</v>
      </c>
      <c r="I11" s="27">
        <v>0</v>
      </c>
      <c r="J11" s="27">
        <v>0</v>
      </c>
      <c r="K11" s="27">
        <v>18</v>
      </c>
      <c r="L11" s="32">
        <v>37</v>
      </c>
      <c r="M11" s="33">
        <v>35</v>
      </c>
      <c r="N11" s="27">
        <v>39</v>
      </c>
      <c r="O11" s="27">
        <v>0</v>
      </c>
      <c r="P11" s="32">
        <v>16</v>
      </c>
      <c r="Q11" s="33">
        <v>0</v>
      </c>
      <c r="R11" s="27">
        <v>12</v>
      </c>
      <c r="S11" s="27">
        <v>0</v>
      </c>
      <c r="T11" s="27">
        <v>412</v>
      </c>
      <c r="U11" s="32">
        <v>0</v>
      </c>
      <c r="V11" s="34">
        <f t="shared" si="0"/>
        <v>597</v>
      </c>
    </row>
    <row r="12" spans="1:22" ht="12.75">
      <c r="A12" s="26">
        <v>10</v>
      </c>
      <c r="B12" s="28" t="s">
        <v>33</v>
      </c>
      <c r="C12" s="28" t="s">
        <v>34</v>
      </c>
      <c r="D12" s="27" t="s">
        <v>45</v>
      </c>
      <c r="E12" s="29" t="s">
        <v>29</v>
      </c>
      <c r="F12" s="30" t="s">
        <v>30</v>
      </c>
      <c r="G12" s="31">
        <v>3</v>
      </c>
      <c r="H12" s="27">
        <v>7</v>
      </c>
      <c r="I12" s="27">
        <v>12</v>
      </c>
      <c r="J12" s="27">
        <v>4</v>
      </c>
      <c r="K12" s="27">
        <v>24</v>
      </c>
      <c r="L12" s="32">
        <v>12</v>
      </c>
      <c r="M12" s="33">
        <v>12</v>
      </c>
      <c r="N12" s="27">
        <v>9</v>
      </c>
      <c r="O12" s="27">
        <v>4</v>
      </c>
      <c r="P12" s="32">
        <v>6</v>
      </c>
      <c r="Q12" s="33">
        <v>5</v>
      </c>
      <c r="R12" s="27">
        <v>4</v>
      </c>
      <c r="S12" s="27">
        <v>6</v>
      </c>
      <c r="T12" s="27">
        <v>0</v>
      </c>
      <c r="U12" s="32">
        <v>7</v>
      </c>
      <c r="V12" s="34">
        <f t="shared" si="0"/>
        <v>115</v>
      </c>
    </row>
    <row r="13" spans="1:22" ht="12.75">
      <c r="A13" s="26">
        <v>11</v>
      </c>
      <c r="B13" s="28" t="s">
        <v>33</v>
      </c>
      <c r="C13" s="28" t="s">
        <v>34</v>
      </c>
      <c r="D13" s="27" t="s">
        <v>46</v>
      </c>
      <c r="E13" s="29" t="s">
        <v>29</v>
      </c>
      <c r="F13" s="30" t="s">
        <v>30</v>
      </c>
      <c r="G13" s="31">
        <v>14</v>
      </c>
      <c r="H13" s="27">
        <v>0</v>
      </c>
      <c r="I13" s="27">
        <v>0</v>
      </c>
      <c r="J13" s="27">
        <v>0</v>
      </c>
      <c r="K13" s="27">
        <v>0</v>
      </c>
      <c r="L13" s="32">
        <v>0</v>
      </c>
      <c r="M13" s="33">
        <v>4</v>
      </c>
      <c r="N13" s="27">
        <v>0</v>
      </c>
      <c r="O13" s="27">
        <v>0</v>
      </c>
      <c r="P13" s="32">
        <v>0</v>
      </c>
      <c r="Q13" s="33">
        <v>96</v>
      </c>
      <c r="R13" s="27">
        <v>0</v>
      </c>
      <c r="S13" s="27">
        <v>12</v>
      </c>
      <c r="T13" s="27">
        <v>0</v>
      </c>
      <c r="U13" s="32">
        <v>0</v>
      </c>
      <c r="V13" s="34">
        <f t="shared" si="0"/>
        <v>126</v>
      </c>
    </row>
    <row r="14" spans="1:22" ht="12.75">
      <c r="A14" s="26">
        <v>12</v>
      </c>
      <c r="B14" s="28" t="s">
        <v>33</v>
      </c>
      <c r="C14" s="28" t="s">
        <v>34</v>
      </c>
      <c r="D14" s="27" t="s">
        <v>47</v>
      </c>
      <c r="E14" s="29" t="s">
        <v>29</v>
      </c>
      <c r="F14" s="30" t="s">
        <v>30</v>
      </c>
      <c r="G14" s="31">
        <v>35</v>
      </c>
      <c r="H14" s="27">
        <v>65</v>
      </c>
      <c r="I14" s="27">
        <v>54</v>
      </c>
      <c r="J14" s="27">
        <v>85</v>
      </c>
      <c r="K14" s="27">
        <v>86</v>
      </c>
      <c r="L14" s="32">
        <v>54</v>
      </c>
      <c r="M14" s="33">
        <v>21</v>
      </c>
      <c r="N14" s="27">
        <v>54</v>
      </c>
      <c r="O14" s="27">
        <v>6</v>
      </c>
      <c r="P14" s="32">
        <v>17</v>
      </c>
      <c r="Q14" s="33">
        <v>28</v>
      </c>
      <c r="R14" s="27">
        <v>0</v>
      </c>
      <c r="S14" s="27">
        <v>0</v>
      </c>
      <c r="T14" s="27">
        <v>26</v>
      </c>
      <c r="U14" s="32">
        <v>0</v>
      </c>
      <c r="V14" s="34">
        <f t="shared" si="0"/>
        <v>531</v>
      </c>
    </row>
    <row r="15" spans="1:22" ht="12.75">
      <c r="A15" s="26">
        <v>13</v>
      </c>
      <c r="B15" s="28" t="s">
        <v>33</v>
      </c>
      <c r="C15" s="28" t="s">
        <v>34</v>
      </c>
      <c r="D15" s="27" t="s">
        <v>48</v>
      </c>
      <c r="E15" s="29" t="s">
        <v>29</v>
      </c>
      <c r="F15" s="30" t="s">
        <v>30</v>
      </c>
      <c r="G15" s="31">
        <v>24</v>
      </c>
      <c r="H15" s="27">
        <v>0</v>
      </c>
      <c r="I15" s="27">
        <v>0</v>
      </c>
      <c r="J15" s="27">
        <v>0</v>
      </c>
      <c r="K15" s="27">
        <v>16</v>
      </c>
      <c r="L15" s="32">
        <v>0</v>
      </c>
      <c r="M15" s="33">
        <v>0</v>
      </c>
      <c r="N15" s="27">
        <v>0</v>
      </c>
      <c r="O15" s="27">
        <v>0</v>
      </c>
      <c r="P15" s="32">
        <v>0</v>
      </c>
      <c r="Q15" s="33">
        <v>0</v>
      </c>
      <c r="R15" s="27">
        <v>0</v>
      </c>
      <c r="S15" s="27">
        <v>8</v>
      </c>
      <c r="T15" s="27">
        <v>0</v>
      </c>
      <c r="U15" s="32">
        <v>0</v>
      </c>
      <c r="V15" s="34">
        <f t="shared" si="0"/>
        <v>48</v>
      </c>
    </row>
    <row r="16" spans="1:22" ht="12.75">
      <c r="A16" s="26">
        <v>14</v>
      </c>
      <c r="B16" s="28" t="s">
        <v>33</v>
      </c>
      <c r="C16" s="28" t="s">
        <v>49</v>
      </c>
      <c r="D16" s="27" t="s">
        <v>50</v>
      </c>
      <c r="E16" s="29" t="s">
        <v>29</v>
      </c>
      <c r="F16" s="30" t="s">
        <v>30</v>
      </c>
      <c r="G16" s="31">
        <v>0</v>
      </c>
      <c r="H16" s="27">
        <v>0</v>
      </c>
      <c r="I16" s="27">
        <v>0</v>
      </c>
      <c r="J16" s="27">
        <v>0</v>
      </c>
      <c r="K16" s="27">
        <v>0</v>
      </c>
      <c r="L16" s="32">
        <v>0</v>
      </c>
      <c r="M16" s="33">
        <v>0</v>
      </c>
      <c r="N16" s="27">
        <v>0</v>
      </c>
      <c r="O16" s="27">
        <v>0</v>
      </c>
      <c r="P16" s="32">
        <v>1</v>
      </c>
      <c r="Q16" s="33">
        <v>0</v>
      </c>
      <c r="R16" s="27">
        <v>0</v>
      </c>
      <c r="S16" s="27">
        <v>0</v>
      </c>
      <c r="T16" s="27">
        <v>0</v>
      </c>
      <c r="U16" s="32">
        <v>1</v>
      </c>
      <c r="V16" s="34">
        <f t="shared" si="0"/>
        <v>2</v>
      </c>
    </row>
    <row r="17" spans="1:22" ht="12.75">
      <c r="A17" s="26">
        <v>15</v>
      </c>
      <c r="B17" s="28" t="s">
        <v>33</v>
      </c>
      <c r="C17" s="28" t="s">
        <v>51</v>
      </c>
      <c r="D17" s="27" t="s">
        <v>52</v>
      </c>
      <c r="E17" s="29" t="s">
        <v>29</v>
      </c>
      <c r="F17" s="30" t="s">
        <v>30</v>
      </c>
      <c r="G17" s="31">
        <v>0</v>
      </c>
      <c r="H17" s="27">
        <v>14</v>
      </c>
      <c r="I17" s="27">
        <v>0</v>
      </c>
      <c r="J17" s="27">
        <v>0</v>
      </c>
      <c r="K17" s="27">
        <v>0</v>
      </c>
      <c r="L17" s="32">
        <v>0</v>
      </c>
      <c r="M17" s="33">
        <v>0</v>
      </c>
      <c r="N17" s="27">
        <v>5</v>
      </c>
      <c r="O17" s="27">
        <v>0</v>
      </c>
      <c r="P17" s="32">
        <v>4</v>
      </c>
      <c r="Q17" s="33">
        <v>0</v>
      </c>
      <c r="R17" s="27">
        <v>0</v>
      </c>
      <c r="S17" s="27">
        <v>0</v>
      </c>
      <c r="T17" s="27">
        <v>0</v>
      </c>
      <c r="U17" s="32">
        <v>0</v>
      </c>
      <c r="V17" s="34">
        <f t="shared" si="0"/>
        <v>23</v>
      </c>
    </row>
    <row r="18" spans="1:22" ht="12.75">
      <c r="A18" s="26">
        <v>16</v>
      </c>
      <c r="B18" s="28" t="s">
        <v>33</v>
      </c>
      <c r="C18" s="28" t="s">
        <v>51</v>
      </c>
      <c r="D18" s="27" t="s">
        <v>53</v>
      </c>
      <c r="E18" s="29" t="s">
        <v>29</v>
      </c>
      <c r="F18" s="30" t="s">
        <v>30</v>
      </c>
      <c r="G18" s="31">
        <v>0</v>
      </c>
      <c r="H18" s="27">
        <v>0</v>
      </c>
      <c r="I18" s="27">
        <v>0</v>
      </c>
      <c r="J18" s="27">
        <v>0</v>
      </c>
      <c r="K18" s="27">
        <v>0</v>
      </c>
      <c r="L18" s="32">
        <v>0</v>
      </c>
      <c r="M18" s="33">
        <v>0</v>
      </c>
      <c r="N18" s="27">
        <v>0</v>
      </c>
      <c r="O18" s="27">
        <v>0</v>
      </c>
      <c r="P18" s="32">
        <v>0</v>
      </c>
      <c r="Q18" s="33">
        <v>5</v>
      </c>
      <c r="R18" s="27">
        <v>0</v>
      </c>
      <c r="S18" s="27">
        <v>2</v>
      </c>
      <c r="T18" s="27">
        <v>0</v>
      </c>
      <c r="U18" s="32">
        <v>0</v>
      </c>
      <c r="V18" s="34">
        <f t="shared" si="0"/>
        <v>7</v>
      </c>
    </row>
    <row r="19" spans="1:22" ht="12.75">
      <c r="A19" s="26">
        <v>17</v>
      </c>
      <c r="B19" s="28" t="s">
        <v>33</v>
      </c>
      <c r="C19" s="28" t="s">
        <v>54</v>
      </c>
      <c r="D19" s="27" t="s">
        <v>55</v>
      </c>
      <c r="E19" s="29" t="s">
        <v>29</v>
      </c>
      <c r="F19" s="30" t="s">
        <v>30</v>
      </c>
      <c r="G19" s="31">
        <v>0</v>
      </c>
      <c r="H19" s="27">
        <v>2</v>
      </c>
      <c r="I19" s="27">
        <v>0</v>
      </c>
      <c r="J19" s="27">
        <v>0</v>
      </c>
      <c r="K19" s="27">
        <v>0</v>
      </c>
      <c r="L19" s="32">
        <v>0</v>
      </c>
      <c r="M19" s="33">
        <v>0</v>
      </c>
      <c r="N19" s="27">
        <v>0</v>
      </c>
      <c r="O19" s="27">
        <v>0</v>
      </c>
      <c r="P19" s="32">
        <v>0</v>
      </c>
      <c r="Q19" s="33">
        <v>0</v>
      </c>
      <c r="R19" s="27">
        <v>0</v>
      </c>
      <c r="S19" s="27">
        <v>0</v>
      </c>
      <c r="T19" s="27">
        <v>0</v>
      </c>
      <c r="U19" s="32">
        <v>0</v>
      </c>
      <c r="V19" s="34">
        <f t="shared" si="0"/>
        <v>2</v>
      </c>
    </row>
    <row r="20" spans="1:22" ht="12.75">
      <c r="A20" s="26">
        <v>18</v>
      </c>
      <c r="B20" s="28" t="s">
        <v>33</v>
      </c>
      <c r="C20" s="28" t="s">
        <v>56</v>
      </c>
      <c r="D20" s="27" t="s">
        <v>57</v>
      </c>
      <c r="E20" s="29" t="s">
        <v>58</v>
      </c>
      <c r="F20" s="35" t="s">
        <v>59</v>
      </c>
      <c r="G20" s="31">
        <v>0</v>
      </c>
      <c r="H20" s="27">
        <v>341</v>
      </c>
      <c r="I20" s="27">
        <v>615</v>
      </c>
      <c r="J20" s="27">
        <v>2</v>
      </c>
      <c r="K20" s="27">
        <v>0</v>
      </c>
      <c r="L20" s="32">
        <v>0</v>
      </c>
      <c r="M20" s="33">
        <v>0</v>
      </c>
      <c r="N20" s="27">
        <v>0</v>
      </c>
      <c r="O20" s="27">
        <v>0</v>
      </c>
      <c r="P20" s="32">
        <v>0</v>
      </c>
      <c r="Q20" s="33">
        <v>0</v>
      </c>
      <c r="R20" s="27">
        <v>356</v>
      </c>
      <c r="S20" s="27">
        <v>1</v>
      </c>
      <c r="T20" s="27">
        <v>0</v>
      </c>
      <c r="U20" s="32">
        <v>0</v>
      </c>
      <c r="V20" s="34">
        <f t="shared" si="0"/>
        <v>1315</v>
      </c>
    </row>
    <row r="21" spans="1:22" ht="12.75">
      <c r="A21" s="26">
        <v>19</v>
      </c>
      <c r="B21" s="28" t="s">
        <v>33</v>
      </c>
      <c r="C21" s="28" t="s">
        <v>56</v>
      </c>
      <c r="D21" s="27" t="s">
        <v>60</v>
      </c>
      <c r="E21" s="29" t="s">
        <v>58</v>
      </c>
      <c r="F21" s="30" t="s">
        <v>30</v>
      </c>
      <c r="G21" s="31">
        <v>0</v>
      </c>
      <c r="H21" s="27">
        <v>0</v>
      </c>
      <c r="I21" s="27">
        <v>0</v>
      </c>
      <c r="J21" s="27">
        <v>20</v>
      </c>
      <c r="K21" s="27">
        <v>0</v>
      </c>
      <c r="L21" s="32">
        <v>0</v>
      </c>
      <c r="M21" s="33">
        <v>0</v>
      </c>
      <c r="N21" s="27">
        <v>0</v>
      </c>
      <c r="O21" s="27">
        <v>0</v>
      </c>
      <c r="P21" s="32">
        <v>0</v>
      </c>
      <c r="Q21" s="33">
        <v>0</v>
      </c>
      <c r="R21" s="27">
        <v>0</v>
      </c>
      <c r="S21" s="27">
        <v>0</v>
      </c>
      <c r="T21" s="27">
        <v>0</v>
      </c>
      <c r="U21" s="32">
        <v>0</v>
      </c>
      <c r="V21" s="34">
        <f t="shared" si="0"/>
        <v>20</v>
      </c>
    </row>
    <row r="22" spans="1:22" ht="12.75">
      <c r="A22" s="26">
        <v>20</v>
      </c>
      <c r="B22" s="28" t="s">
        <v>61</v>
      </c>
      <c r="C22" s="28" t="s">
        <v>62</v>
      </c>
      <c r="D22" s="27" t="s">
        <v>63</v>
      </c>
      <c r="E22" s="29" t="s">
        <v>38</v>
      </c>
      <c r="F22" s="35" t="s">
        <v>39</v>
      </c>
      <c r="G22" s="31">
        <v>0</v>
      </c>
      <c r="H22" s="27">
        <v>10</v>
      </c>
      <c r="I22" s="27">
        <v>0</v>
      </c>
      <c r="J22" s="27">
        <v>0</v>
      </c>
      <c r="K22" s="27">
        <v>0</v>
      </c>
      <c r="L22" s="32">
        <v>0</v>
      </c>
      <c r="M22" s="33">
        <v>0</v>
      </c>
      <c r="N22" s="27">
        <v>0</v>
      </c>
      <c r="O22" s="27">
        <v>0</v>
      </c>
      <c r="P22" s="32">
        <v>0</v>
      </c>
      <c r="Q22" s="33">
        <v>4</v>
      </c>
      <c r="R22" s="27">
        <v>2</v>
      </c>
      <c r="S22" s="27">
        <v>0</v>
      </c>
      <c r="T22" s="27">
        <v>0</v>
      </c>
      <c r="U22" s="32">
        <v>0</v>
      </c>
      <c r="V22" s="34">
        <f t="shared" si="0"/>
        <v>16</v>
      </c>
    </row>
    <row r="23" spans="1:22" ht="12.75">
      <c r="A23" s="26">
        <v>21</v>
      </c>
      <c r="B23" s="28" t="s">
        <v>61</v>
      </c>
      <c r="C23" s="28" t="s">
        <v>62</v>
      </c>
      <c r="D23" s="27" t="s">
        <v>64</v>
      </c>
      <c r="E23" s="29" t="s">
        <v>29</v>
      </c>
      <c r="F23" s="30" t="s">
        <v>30</v>
      </c>
      <c r="G23" s="31">
        <v>0</v>
      </c>
      <c r="H23" s="27">
        <v>0</v>
      </c>
      <c r="I23" s="27">
        <v>0</v>
      </c>
      <c r="J23" s="27">
        <v>0</v>
      </c>
      <c r="K23" s="27">
        <v>0</v>
      </c>
      <c r="L23" s="32">
        <v>0</v>
      </c>
      <c r="M23" s="33">
        <v>0</v>
      </c>
      <c r="N23" s="27">
        <v>0</v>
      </c>
      <c r="O23" s="27">
        <v>12</v>
      </c>
      <c r="P23" s="32">
        <v>0</v>
      </c>
      <c r="Q23" s="33">
        <v>0</v>
      </c>
      <c r="R23" s="27">
        <v>0</v>
      </c>
      <c r="S23" s="27">
        <v>0</v>
      </c>
      <c r="T23" s="27">
        <v>0</v>
      </c>
      <c r="U23" s="32">
        <v>0</v>
      </c>
      <c r="V23" s="34">
        <f t="shared" si="0"/>
        <v>12</v>
      </c>
    </row>
    <row r="24" spans="1:22" ht="12.75">
      <c r="A24" s="26">
        <v>22</v>
      </c>
      <c r="B24" s="28" t="s">
        <v>61</v>
      </c>
      <c r="C24" s="28" t="s">
        <v>62</v>
      </c>
      <c r="D24" s="27" t="s">
        <v>65</v>
      </c>
      <c r="E24" s="29" t="s">
        <v>29</v>
      </c>
      <c r="F24" s="30" t="s">
        <v>30</v>
      </c>
      <c r="G24" s="31">
        <v>0</v>
      </c>
      <c r="H24" s="27">
        <v>0</v>
      </c>
      <c r="I24" s="27">
        <v>0</v>
      </c>
      <c r="J24" s="27">
        <v>0</v>
      </c>
      <c r="K24" s="27">
        <v>0</v>
      </c>
      <c r="L24" s="32">
        <v>0</v>
      </c>
      <c r="M24" s="33">
        <v>0</v>
      </c>
      <c r="N24" s="27">
        <v>0</v>
      </c>
      <c r="O24" s="27">
        <v>0</v>
      </c>
      <c r="P24" s="32">
        <v>4</v>
      </c>
      <c r="Q24" s="33">
        <v>0</v>
      </c>
      <c r="R24" s="27">
        <v>0</v>
      </c>
      <c r="S24" s="27">
        <v>0</v>
      </c>
      <c r="T24" s="27">
        <v>0</v>
      </c>
      <c r="U24" s="32">
        <v>0</v>
      </c>
      <c r="V24" s="34">
        <f t="shared" si="0"/>
        <v>4</v>
      </c>
    </row>
    <row r="25" spans="1:22" ht="12.75">
      <c r="A25" s="26">
        <v>23</v>
      </c>
      <c r="B25" s="28" t="s">
        <v>61</v>
      </c>
      <c r="C25" s="28" t="s">
        <v>62</v>
      </c>
      <c r="D25" s="27" t="s">
        <v>66</v>
      </c>
      <c r="E25" s="29" t="s">
        <v>29</v>
      </c>
      <c r="F25" s="30" t="s">
        <v>30</v>
      </c>
      <c r="G25" s="31">
        <v>12</v>
      </c>
      <c r="H25" s="27">
        <v>0</v>
      </c>
      <c r="I25" s="27">
        <v>14</v>
      </c>
      <c r="J25" s="27">
        <v>29</v>
      </c>
      <c r="K25" s="27">
        <v>0</v>
      </c>
      <c r="L25" s="32">
        <v>0</v>
      </c>
      <c r="M25" s="33">
        <v>0</v>
      </c>
      <c r="N25" s="27">
        <v>0</v>
      </c>
      <c r="O25" s="27">
        <v>0</v>
      </c>
      <c r="P25" s="32">
        <v>0</v>
      </c>
      <c r="Q25" s="33">
        <v>0</v>
      </c>
      <c r="R25" s="27">
        <v>0</v>
      </c>
      <c r="S25" s="27">
        <v>0</v>
      </c>
      <c r="T25" s="27">
        <v>0</v>
      </c>
      <c r="U25" s="32">
        <v>0</v>
      </c>
      <c r="V25" s="34">
        <f t="shared" si="0"/>
        <v>55</v>
      </c>
    </row>
    <row r="26" spans="1:22" ht="12.75">
      <c r="A26" s="26">
        <v>24</v>
      </c>
      <c r="B26" s="28" t="s">
        <v>67</v>
      </c>
      <c r="C26" s="28" t="s">
        <v>68</v>
      </c>
      <c r="D26" s="27" t="s">
        <v>69</v>
      </c>
      <c r="E26" s="29" t="s">
        <v>38</v>
      </c>
      <c r="F26" s="35" t="s">
        <v>70</v>
      </c>
      <c r="G26" s="31">
        <v>0</v>
      </c>
      <c r="H26" s="27">
        <v>0</v>
      </c>
      <c r="I26" s="27">
        <v>0</v>
      </c>
      <c r="J26" s="27">
        <v>0</v>
      </c>
      <c r="K26" s="27">
        <v>0</v>
      </c>
      <c r="L26" s="32">
        <v>0</v>
      </c>
      <c r="M26" s="33">
        <v>1</v>
      </c>
      <c r="N26" s="27">
        <v>0</v>
      </c>
      <c r="O26" s="27">
        <v>0</v>
      </c>
      <c r="P26" s="32">
        <v>0</v>
      </c>
      <c r="Q26" s="33">
        <v>0</v>
      </c>
      <c r="R26" s="27">
        <v>0</v>
      </c>
      <c r="S26" s="27">
        <v>0</v>
      </c>
      <c r="T26" s="27">
        <v>0</v>
      </c>
      <c r="U26" s="32">
        <v>0</v>
      </c>
      <c r="V26" s="34">
        <f t="shared" si="0"/>
        <v>1</v>
      </c>
    </row>
    <row r="27" spans="1:22" ht="12.75">
      <c r="A27" s="26">
        <v>25</v>
      </c>
      <c r="B27" s="36" t="s">
        <v>71</v>
      </c>
      <c r="C27" s="28" t="s">
        <v>72</v>
      </c>
      <c r="D27" s="27" t="s">
        <v>73</v>
      </c>
      <c r="E27" s="29" t="s">
        <v>29</v>
      </c>
      <c r="F27" s="30" t="s">
        <v>30</v>
      </c>
      <c r="G27" s="31">
        <v>0</v>
      </c>
      <c r="H27" s="27">
        <v>2</v>
      </c>
      <c r="I27" s="27">
        <v>0</v>
      </c>
      <c r="J27" s="27">
        <v>0</v>
      </c>
      <c r="K27" s="27">
        <v>0</v>
      </c>
      <c r="L27" s="32">
        <v>0</v>
      </c>
      <c r="M27" s="33">
        <v>0</v>
      </c>
      <c r="N27" s="27">
        <v>0</v>
      </c>
      <c r="O27" s="27">
        <v>0</v>
      </c>
      <c r="P27" s="32">
        <v>0</v>
      </c>
      <c r="Q27" s="33">
        <v>0</v>
      </c>
      <c r="R27" s="27">
        <v>0</v>
      </c>
      <c r="S27" s="27">
        <v>0</v>
      </c>
      <c r="T27" s="27">
        <v>0</v>
      </c>
      <c r="U27" s="32">
        <v>5</v>
      </c>
      <c r="V27" s="34">
        <f t="shared" si="0"/>
        <v>7</v>
      </c>
    </row>
    <row r="28" spans="1:22" ht="12.75">
      <c r="A28" s="26">
        <v>26</v>
      </c>
      <c r="B28" s="28" t="s">
        <v>74</v>
      </c>
      <c r="C28" s="28" t="s">
        <v>75</v>
      </c>
      <c r="D28" s="27" t="s">
        <v>76</v>
      </c>
      <c r="E28" s="29" t="s">
        <v>29</v>
      </c>
      <c r="F28" s="30" t="s">
        <v>30</v>
      </c>
      <c r="G28" s="31">
        <v>0</v>
      </c>
      <c r="H28" s="27">
        <v>0</v>
      </c>
      <c r="I28" s="27">
        <v>0</v>
      </c>
      <c r="J28" s="27">
        <v>115</v>
      </c>
      <c r="K28" s="27">
        <v>0</v>
      </c>
      <c r="L28" s="32">
        <v>0</v>
      </c>
      <c r="M28" s="33">
        <v>0</v>
      </c>
      <c r="N28" s="27">
        <v>0</v>
      </c>
      <c r="O28" s="27">
        <v>0</v>
      </c>
      <c r="P28" s="32">
        <v>0</v>
      </c>
      <c r="Q28" s="33">
        <v>0</v>
      </c>
      <c r="R28" s="27">
        <v>0</v>
      </c>
      <c r="S28" s="27">
        <v>5</v>
      </c>
      <c r="T28" s="27">
        <v>0</v>
      </c>
      <c r="U28" s="32">
        <v>0</v>
      </c>
      <c r="V28" s="34">
        <f t="shared" si="0"/>
        <v>120</v>
      </c>
    </row>
    <row r="29" spans="1:22" ht="12.75">
      <c r="A29" s="26">
        <v>27</v>
      </c>
      <c r="B29" s="28" t="s">
        <v>74</v>
      </c>
      <c r="C29" s="28" t="s">
        <v>77</v>
      </c>
      <c r="D29" s="27" t="s">
        <v>78</v>
      </c>
      <c r="E29" s="29" t="s">
        <v>58</v>
      </c>
      <c r="F29" s="30" t="s">
        <v>30</v>
      </c>
      <c r="G29" s="31">
        <v>333</v>
      </c>
      <c r="H29" s="27">
        <v>0</v>
      </c>
      <c r="I29" s="27">
        <v>0</v>
      </c>
      <c r="J29" s="27">
        <v>0</v>
      </c>
      <c r="K29" s="27">
        <v>8</v>
      </c>
      <c r="L29" s="32">
        <v>0</v>
      </c>
      <c r="M29" s="33">
        <v>0</v>
      </c>
      <c r="N29" s="27">
        <v>0</v>
      </c>
      <c r="O29" s="27">
        <v>0</v>
      </c>
      <c r="P29" s="32">
        <v>0</v>
      </c>
      <c r="Q29" s="33">
        <v>0</v>
      </c>
      <c r="R29" s="27">
        <v>0</v>
      </c>
      <c r="S29" s="27">
        <v>0</v>
      </c>
      <c r="T29" s="27">
        <v>0</v>
      </c>
      <c r="U29" s="32">
        <v>0</v>
      </c>
      <c r="V29" s="34">
        <f t="shared" si="0"/>
        <v>341</v>
      </c>
    </row>
    <row r="30" spans="1:22" ht="12.75">
      <c r="A30" s="26">
        <v>28</v>
      </c>
      <c r="B30" s="28" t="s">
        <v>74</v>
      </c>
      <c r="C30" s="28" t="s">
        <v>79</v>
      </c>
      <c r="D30" s="27" t="s">
        <v>80</v>
      </c>
      <c r="E30" s="29" t="s">
        <v>58</v>
      </c>
      <c r="F30" s="30" t="s">
        <v>30</v>
      </c>
      <c r="G30" s="31">
        <v>0</v>
      </c>
      <c r="H30" s="27">
        <v>0</v>
      </c>
      <c r="I30" s="27">
        <v>0</v>
      </c>
      <c r="J30" s="27">
        <v>0</v>
      </c>
      <c r="K30" s="27">
        <v>0</v>
      </c>
      <c r="L30" s="32">
        <v>2</v>
      </c>
      <c r="M30" s="33">
        <v>0</v>
      </c>
      <c r="N30" s="27">
        <v>0</v>
      </c>
      <c r="O30" s="27">
        <v>0</v>
      </c>
      <c r="P30" s="32">
        <v>0</v>
      </c>
      <c r="Q30" s="33">
        <v>0</v>
      </c>
      <c r="R30" s="27">
        <v>0</v>
      </c>
      <c r="S30" s="27">
        <v>0</v>
      </c>
      <c r="T30" s="27">
        <v>0</v>
      </c>
      <c r="U30" s="32">
        <v>0</v>
      </c>
      <c r="V30" s="34">
        <f t="shared" si="0"/>
        <v>2</v>
      </c>
    </row>
    <row r="31" spans="1:22" ht="12.75">
      <c r="A31" s="26">
        <v>29</v>
      </c>
      <c r="B31" s="28" t="s">
        <v>74</v>
      </c>
      <c r="C31" s="28" t="s">
        <v>79</v>
      </c>
      <c r="D31" s="27" t="s">
        <v>81</v>
      </c>
      <c r="E31" s="29" t="s">
        <v>58</v>
      </c>
      <c r="F31" s="30" t="s">
        <v>30</v>
      </c>
      <c r="G31" s="31">
        <v>0</v>
      </c>
      <c r="H31" s="27">
        <v>0</v>
      </c>
      <c r="I31" s="27">
        <v>0</v>
      </c>
      <c r="J31" s="27">
        <v>0</v>
      </c>
      <c r="K31" s="27">
        <v>0</v>
      </c>
      <c r="L31" s="32">
        <v>7</v>
      </c>
      <c r="M31" s="33">
        <v>0</v>
      </c>
      <c r="N31" s="27">
        <v>0</v>
      </c>
      <c r="O31" s="27">
        <v>0</v>
      </c>
      <c r="P31" s="32">
        <v>0</v>
      </c>
      <c r="Q31" s="33">
        <v>0</v>
      </c>
      <c r="R31" s="27">
        <v>0</v>
      </c>
      <c r="S31" s="27">
        <v>0</v>
      </c>
      <c r="T31" s="27">
        <v>0</v>
      </c>
      <c r="U31" s="32">
        <v>0</v>
      </c>
      <c r="V31" s="34">
        <f t="shared" si="0"/>
        <v>7</v>
      </c>
    </row>
    <row r="32" spans="1:22" ht="12.75">
      <c r="A32" s="26">
        <v>30</v>
      </c>
      <c r="B32" s="28" t="s">
        <v>74</v>
      </c>
      <c r="C32" s="28" t="s">
        <v>79</v>
      </c>
      <c r="D32" s="27" t="s">
        <v>82</v>
      </c>
      <c r="E32" s="29" t="s">
        <v>29</v>
      </c>
      <c r="F32" s="30" t="s">
        <v>30</v>
      </c>
      <c r="G32" s="31">
        <v>2</v>
      </c>
      <c r="H32" s="27">
        <v>0</v>
      </c>
      <c r="I32" s="27">
        <v>0</v>
      </c>
      <c r="J32" s="27">
        <v>6</v>
      </c>
      <c r="K32" s="27">
        <v>0</v>
      </c>
      <c r="L32" s="32">
        <v>9</v>
      </c>
      <c r="M32" s="33">
        <v>0</v>
      </c>
      <c r="N32" s="27">
        <v>0</v>
      </c>
      <c r="O32" s="27">
        <v>0</v>
      </c>
      <c r="P32" s="32">
        <v>0</v>
      </c>
      <c r="Q32" s="33">
        <v>0</v>
      </c>
      <c r="R32" s="27">
        <v>0</v>
      </c>
      <c r="S32" s="27">
        <v>0</v>
      </c>
      <c r="T32" s="27">
        <v>0</v>
      </c>
      <c r="U32" s="32">
        <v>0</v>
      </c>
      <c r="V32" s="34">
        <f t="shared" si="0"/>
        <v>17</v>
      </c>
    </row>
    <row r="33" spans="1:22" ht="12.75">
      <c r="A33" s="26">
        <v>31</v>
      </c>
      <c r="B33" s="28" t="s">
        <v>74</v>
      </c>
      <c r="C33" s="28" t="s">
        <v>79</v>
      </c>
      <c r="D33" s="27" t="s">
        <v>83</v>
      </c>
      <c r="E33" s="29" t="s">
        <v>58</v>
      </c>
      <c r="F33" s="30" t="s">
        <v>30</v>
      </c>
      <c r="G33" s="31">
        <v>14</v>
      </c>
      <c r="H33" s="27">
        <v>0</v>
      </c>
      <c r="I33" s="27">
        <v>0</v>
      </c>
      <c r="J33" s="27">
        <v>0</v>
      </c>
      <c r="K33" s="27">
        <v>0</v>
      </c>
      <c r="L33" s="32">
        <v>68</v>
      </c>
      <c r="M33" s="33">
        <v>0</v>
      </c>
      <c r="N33" s="27">
        <v>0</v>
      </c>
      <c r="O33" s="27">
        <v>0</v>
      </c>
      <c r="P33" s="32">
        <v>0</v>
      </c>
      <c r="Q33" s="33">
        <v>0</v>
      </c>
      <c r="R33" s="27">
        <v>0</v>
      </c>
      <c r="S33" s="27">
        <v>0</v>
      </c>
      <c r="T33" s="27">
        <v>0</v>
      </c>
      <c r="U33" s="32">
        <v>0</v>
      </c>
      <c r="V33" s="34">
        <f t="shared" si="0"/>
        <v>82</v>
      </c>
    </row>
    <row r="34" spans="1:22" ht="12.75">
      <c r="A34" s="26">
        <v>32</v>
      </c>
      <c r="B34" s="28" t="s">
        <v>74</v>
      </c>
      <c r="C34" s="28" t="s">
        <v>79</v>
      </c>
      <c r="D34" s="27" t="s">
        <v>84</v>
      </c>
      <c r="E34" s="29" t="s">
        <v>58</v>
      </c>
      <c r="F34" s="30" t="s">
        <v>30</v>
      </c>
      <c r="G34" s="31">
        <v>0</v>
      </c>
      <c r="H34" s="27">
        <v>0</v>
      </c>
      <c r="I34" s="27">
        <v>0</v>
      </c>
      <c r="J34" s="27">
        <v>2</v>
      </c>
      <c r="K34" s="27">
        <v>0</v>
      </c>
      <c r="L34" s="32">
        <v>0</v>
      </c>
      <c r="M34" s="33">
        <v>0</v>
      </c>
      <c r="N34" s="27">
        <v>1</v>
      </c>
      <c r="O34" s="27">
        <v>0</v>
      </c>
      <c r="P34" s="32">
        <v>0</v>
      </c>
      <c r="Q34" s="33">
        <v>0</v>
      </c>
      <c r="R34" s="27">
        <v>0</v>
      </c>
      <c r="S34" s="27">
        <v>0</v>
      </c>
      <c r="T34" s="27">
        <v>0</v>
      </c>
      <c r="U34" s="32">
        <v>0</v>
      </c>
      <c r="V34" s="34">
        <f t="shared" si="0"/>
        <v>3</v>
      </c>
    </row>
    <row r="35" spans="1:22" ht="12.75">
      <c r="A35" s="26">
        <v>33</v>
      </c>
      <c r="B35" s="28" t="s">
        <v>74</v>
      </c>
      <c r="C35" s="28" t="s">
        <v>85</v>
      </c>
      <c r="D35" s="27" t="s">
        <v>86</v>
      </c>
      <c r="E35" s="29" t="s">
        <v>58</v>
      </c>
      <c r="F35" s="30" t="s">
        <v>30</v>
      </c>
      <c r="G35" s="31">
        <v>0</v>
      </c>
      <c r="H35" s="27">
        <v>0</v>
      </c>
      <c r="I35" s="27">
        <v>0</v>
      </c>
      <c r="J35" s="27">
        <v>4</v>
      </c>
      <c r="K35" s="27">
        <v>0</v>
      </c>
      <c r="L35" s="32">
        <v>0</v>
      </c>
      <c r="M35" s="33">
        <v>0</v>
      </c>
      <c r="N35" s="27">
        <v>0</v>
      </c>
      <c r="O35" s="27">
        <v>0</v>
      </c>
      <c r="P35" s="32">
        <v>0</v>
      </c>
      <c r="Q35" s="33">
        <v>0</v>
      </c>
      <c r="R35" s="27">
        <v>0</v>
      </c>
      <c r="S35" s="27">
        <v>0</v>
      </c>
      <c r="T35" s="27">
        <v>0</v>
      </c>
      <c r="U35" s="32">
        <v>0</v>
      </c>
      <c r="V35" s="34">
        <f t="shared" si="0"/>
        <v>4</v>
      </c>
    </row>
    <row r="36" spans="1:22" ht="12.75">
      <c r="A36" s="26">
        <v>34</v>
      </c>
      <c r="B36" s="28" t="s">
        <v>74</v>
      </c>
      <c r="C36" s="28" t="s">
        <v>85</v>
      </c>
      <c r="D36" s="27" t="s">
        <v>87</v>
      </c>
      <c r="E36" s="29" t="s">
        <v>58</v>
      </c>
      <c r="F36" s="30" t="s">
        <v>30</v>
      </c>
      <c r="G36" s="31">
        <v>0</v>
      </c>
      <c r="H36" s="27">
        <v>0</v>
      </c>
      <c r="I36" s="27">
        <v>0</v>
      </c>
      <c r="J36" s="27">
        <v>0</v>
      </c>
      <c r="K36" s="27">
        <v>0</v>
      </c>
      <c r="L36" s="32">
        <v>12</v>
      </c>
      <c r="M36" s="33">
        <v>0</v>
      </c>
      <c r="N36" s="27">
        <v>0</v>
      </c>
      <c r="O36" s="27">
        <v>0</v>
      </c>
      <c r="P36" s="32">
        <v>0</v>
      </c>
      <c r="Q36" s="33">
        <v>0</v>
      </c>
      <c r="R36" s="27">
        <v>0</v>
      </c>
      <c r="S36" s="27">
        <v>0</v>
      </c>
      <c r="T36" s="27">
        <v>0</v>
      </c>
      <c r="U36" s="32">
        <v>0</v>
      </c>
      <c r="V36" s="34">
        <f t="shared" si="0"/>
        <v>12</v>
      </c>
    </row>
    <row r="37" spans="1:22" ht="12.75">
      <c r="A37" s="26">
        <v>35</v>
      </c>
      <c r="B37" s="28" t="s">
        <v>74</v>
      </c>
      <c r="C37" s="28" t="s">
        <v>85</v>
      </c>
      <c r="D37" s="27" t="s">
        <v>88</v>
      </c>
      <c r="E37" s="29" t="s">
        <v>58</v>
      </c>
      <c r="F37" s="30" t="s">
        <v>30</v>
      </c>
      <c r="G37" s="31">
        <v>26</v>
      </c>
      <c r="H37" s="27">
        <v>0</v>
      </c>
      <c r="I37" s="27">
        <v>0</v>
      </c>
      <c r="J37" s="27">
        <v>254</v>
      </c>
      <c r="K37" s="27">
        <v>0</v>
      </c>
      <c r="L37" s="32">
        <v>0</v>
      </c>
      <c r="M37" s="33">
        <v>0</v>
      </c>
      <c r="N37" s="27">
        <v>0</v>
      </c>
      <c r="O37" s="27">
        <v>0</v>
      </c>
      <c r="P37" s="32">
        <v>28</v>
      </c>
      <c r="Q37" s="33">
        <v>0</v>
      </c>
      <c r="R37" s="27">
        <v>0</v>
      </c>
      <c r="S37" s="27">
        <v>18</v>
      </c>
      <c r="T37" s="27">
        <v>0</v>
      </c>
      <c r="U37" s="32">
        <v>0</v>
      </c>
      <c r="V37" s="34">
        <f t="shared" si="0"/>
        <v>326</v>
      </c>
    </row>
    <row r="38" spans="1:22" ht="12.75">
      <c r="A38" s="26">
        <v>36</v>
      </c>
      <c r="B38" s="28" t="s">
        <v>74</v>
      </c>
      <c r="C38" s="28" t="s">
        <v>85</v>
      </c>
      <c r="D38" s="27" t="s">
        <v>89</v>
      </c>
      <c r="E38" s="29" t="s">
        <v>58</v>
      </c>
      <c r="F38" s="30" t="s">
        <v>30</v>
      </c>
      <c r="G38" s="31">
        <v>42</v>
      </c>
      <c r="H38" s="27">
        <v>178</v>
      </c>
      <c r="I38" s="27">
        <v>86</v>
      </c>
      <c r="J38" s="27">
        <v>0</v>
      </c>
      <c r="K38" s="27">
        <v>68</v>
      </c>
      <c r="L38" s="32">
        <v>78</v>
      </c>
      <c r="M38" s="33">
        <v>38</v>
      </c>
      <c r="N38" s="27">
        <v>43</v>
      </c>
      <c r="O38" s="27">
        <v>6</v>
      </c>
      <c r="P38" s="32">
        <v>24</v>
      </c>
      <c r="Q38" s="33">
        <v>54</v>
      </c>
      <c r="R38" s="27">
        <v>88</v>
      </c>
      <c r="S38" s="27">
        <v>0</v>
      </c>
      <c r="T38" s="27">
        <v>45</v>
      </c>
      <c r="U38" s="32">
        <v>34</v>
      </c>
      <c r="V38" s="34">
        <f t="shared" si="0"/>
        <v>784</v>
      </c>
    </row>
    <row r="39" spans="1:22" ht="12.75">
      <c r="A39" s="26">
        <v>37</v>
      </c>
      <c r="B39" s="28" t="s">
        <v>74</v>
      </c>
      <c r="C39" s="28" t="s">
        <v>85</v>
      </c>
      <c r="D39" s="27" t="s">
        <v>90</v>
      </c>
      <c r="E39" s="29" t="s">
        <v>58</v>
      </c>
      <c r="F39" s="30" t="s">
        <v>30</v>
      </c>
      <c r="G39" s="31">
        <v>0</v>
      </c>
      <c r="H39" s="27">
        <v>0</v>
      </c>
      <c r="I39" s="27">
        <v>0</v>
      </c>
      <c r="J39" s="27">
        <v>8</v>
      </c>
      <c r="K39" s="27">
        <v>0</v>
      </c>
      <c r="L39" s="32">
        <v>0</v>
      </c>
      <c r="M39" s="33">
        <v>0</v>
      </c>
      <c r="N39" s="27">
        <v>0</v>
      </c>
      <c r="O39" s="27">
        <v>0</v>
      </c>
      <c r="P39" s="32">
        <v>0</v>
      </c>
      <c r="Q39" s="33">
        <v>0</v>
      </c>
      <c r="R39" s="27">
        <v>0</v>
      </c>
      <c r="S39" s="27">
        <v>0</v>
      </c>
      <c r="T39" s="27">
        <v>0</v>
      </c>
      <c r="U39" s="32">
        <v>0</v>
      </c>
      <c r="V39" s="34">
        <f t="shared" si="0"/>
        <v>8</v>
      </c>
    </row>
    <row r="40" spans="1:22" ht="12.75">
      <c r="A40" s="26">
        <v>38</v>
      </c>
      <c r="B40" s="28" t="s">
        <v>74</v>
      </c>
      <c r="C40" s="28" t="s">
        <v>85</v>
      </c>
      <c r="D40" s="27" t="s">
        <v>91</v>
      </c>
      <c r="E40" s="29" t="s">
        <v>58</v>
      </c>
      <c r="F40" s="30" t="s">
        <v>30</v>
      </c>
      <c r="G40" s="31">
        <v>0</v>
      </c>
      <c r="H40" s="27">
        <v>0</v>
      </c>
      <c r="I40" s="27">
        <v>39</v>
      </c>
      <c r="J40" s="27">
        <v>0</v>
      </c>
      <c r="K40" s="27">
        <v>0</v>
      </c>
      <c r="L40" s="32">
        <v>16</v>
      </c>
      <c r="M40" s="33">
        <v>65</v>
      </c>
      <c r="N40" s="27">
        <v>26</v>
      </c>
      <c r="O40" s="27">
        <v>0</v>
      </c>
      <c r="P40" s="32">
        <v>14</v>
      </c>
      <c r="Q40" s="33">
        <v>0</v>
      </c>
      <c r="R40" s="27">
        <v>0</v>
      </c>
      <c r="S40" s="27">
        <v>0</v>
      </c>
      <c r="T40" s="27">
        <v>14</v>
      </c>
      <c r="U40" s="32">
        <v>0</v>
      </c>
      <c r="V40" s="34">
        <f t="shared" si="0"/>
        <v>174</v>
      </c>
    </row>
    <row r="41" spans="1:22" ht="12.75">
      <c r="A41" s="26">
        <v>39</v>
      </c>
      <c r="B41" s="28" t="s">
        <v>74</v>
      </c>
      <c r="C41" s="28" t="s">
        <v>92</v>
      </c>
      <c r="D41" s="27" t="s">
        <v>93</v>
      </c>
      <c r="E41" s="29" t="s">
        <v>29</v>
      </c>
      <c r="F41" s="30" t="s">
        <v>30</v>
      </c>
      <c r="G41" s="31">
        <v>56</v>
      </c>
      <c r="H41" s="27">
        <v>79</v>
      </c>
      <c r="I41" s="27">
        <v>104</v>
      </c>
      <c r="J41" s="27">
        <v>0</v>
      </c>
      <c r="K41" s="27">
        <v>367</v>
      </c>
      <c r="L41" s="32">
        <v>86</v>
      </c>
      <c r="M41" s="33">
        <v>0</v>
      </c>
      <c r="N41" s="27">
        <v>17</v>
      </c>
      <c r="O41" s="27">
        <v>4</v>
      </c>
      <c r="P41" s="32">
        <v>0</v>
      </c>
      <c r="Q41" s="33">
        <v>26</v>
      </c>
      <c r="R41" s="27">
        <v>72</v>
      </c>
      <c r="S41" s="27">
        <v>0</v>
      </c>
      <c r="T41" s="27">
        <v>24</v>
      </c>
      <c r="U41" s="32">
        <v>0</v>
      </c>
      <c r="V41" s="34">
        <f t="shared" si="0"/>
        <v>835</v>
      </c>
    </row>
    <row r="42" spans="1:22" ht="12.75">
      <c r="A42" s="26">
        <v>40</v>
      </c>
      <c r="B42" s="28" t="s">
        <v>74</v>
      </c>
      <c r="C42" s="28" t="s">
        <v>92</v>
      </c>
      <c r="D42" s="27" t="s">
        <v>94</v>
      </c>
      <c r="E42" s="29" t="s">
        <v>29</v>
      </c>
      <c r="F42" s="30" t="s">
        <v>30</v>
      </c>
      <c r="G42" s="31">
        <v>8</v>
      </c>
      <c r="H42" s="27">
        <v>0</v>
      </c>
      <c r="I42" s="27">
        <v>6</v>
      </c>
      <c r="J42" s="27">
        <v>0</v>
      </c>
      <c r="K42" s="27">
        <v>28</v>
      </c>
      <c r="L42" s="32">
        <v>0</v>
      </c>
      <c r="M42" s="33">
        <v>0</v>
      </c>
      <c r="N42" s="27">
        <v>4</v>
      </c>
      <c r="O42" s="27">
        <v>0</v>
      </c>
      <c r="P42" s="32">
        <v>0</v>
      </c>
      <c r="Q42" s="33">
        <v>0</v>
      </c>
      <c r="R42" s="27">
        <v>8</v>
      </c>
      <c r="S42" s="27">
        <v>0</v>
      </c>
      <c r="T42" s="27">
        <v>0</v>
      </c>
      <c r="U42" s="32">
        <v>0</v>
      </c>
      <c r="V42" s="34">
        <f t="shared" si="0"/>
        <v>54</v>
      </c>
    </row>
    <row r="43" spans="1:22" ht="12.75">
      <c r="A43" s="26">
        <v>41</v>
      </c>
      <c r="B43" s="28" t="s">
        <v>74</v>
      </c>
      <c r="C43" s="28" t="s">
        <v>92</v>
      </c>
      <c r="D43" s="27" t="s">
        <v>95</v>
      </c>
      <c r="E43" s="29" t="s">
        <v>29</v>
      </c>
      <c r="F43" s="30" t="s">
        <v>30</v>
      </c>
      <c r="G43" s="31">
        <v>0</v>
      </c>
      <c r="H43" s="27">
        <v>0</v>
      </c>
      <c r="I43" s="27">
        <v>4</v>
      </c>
      <c r="J43" s="27">
        <v>0</v>
      </c>
      <c r="K43" s="27">
        <v>0</v>
      </c>
      <c r="L43" s="32">
        <v>0</v>
      </c>
      <c r="M43" s="33">
        <v>0</v>
      </c>
      <c r="N43" s="27">
        <v>0</v>
      </c>
      <c r="O43" s="27">
        <v>0</v>
      </c>
      <c r="P43" s="32">
        <v>0</v>
      </c>
      <c r="Q43" s="33">
        <v>0</v>
      </c>
      <c r="R43" s="27">
        <v>0</v>
      </c>
      <c r="S43" s="27">
        <v>0</v>
      </c>
      <c r="T43" s="27">
        <v>0</v>
      </c>
      <c r="U43" s="32">
        <v>0</v>
      </c>
      <c r="V43" s="34">
        <f t="shared" si="0"/>
        <v>4</v>
      </c>
    </row>
    <row r="44" spans="1:22" ht="12.75">
      <c r="A44" s="26">
        <v>42</v>
      </c>
      <c r="B44" s="28" t="s">
        <v>74</v>
      </c>
      <c r="C44" s="28" t="s">
        <v>92</v>
      </c>
      <c r="D44" s="27" t="s">
        <v>96</v>
      </c>
      <c r="E44" s="29" t="s">
        <v>97</v>
      </c>
      <c r="F44" s="30" t="s">
        <v>30</v>
      </c>
      <c r="G44" s="31">
        <v>0</v>
      </c>
      <c r="H44" s="27">
        <v>1</v>
      </c>
      <c r="I44" s="27">
        <v>0</v>
      </c>
      <c r="J44" s="27">
        <v>0</v>
      </c>
      <c r="K44" s="27">
        <v>2</v>
      </c>
      <c r="L44" s="32">
        <v>0</v>
      </c>
      <c r="M44" s="33">
        <v>0</v>
      </c>
      <c r="N44" s="27">
        <v>0</v>
      </c>
      <c r="O44" s="27">
        <v>0</v>
      </c>
      <c r="P44" s="32">
        <v>0</v>
      </c>
      <c r="Q44" s="33">
        <v>6</v>
      </c>
      <c r="R44" s="27">
        <v>0</v>
      </c>
      <c r="S44" s="27">
        <v>0</v>
      </c>
      <c r="T44" s="27">
        <v>1</v>
      </c>
      <c r="U44" s="32">
        <v>0</v>
      </c>
      <c r="V44" s="34">
        <f t="shared" si="0"/>
        <v>10</v>
      </c>
    </row>
    <row r="45" spans="1:22" ht="12.75">
      <c r="A45" s="26">
        <v>43</v>
      </c>
      <c r="B45" s="36" t="s">
        <v>98</v>
      </c>
      <c r="C45" s="36" t="s">
        <v>99</v>
      </c>
      <c r="D45" s="27" t="s">
        <v>100</v>
      </c>
      <c r="E45" s="29" t="s">
        <v>38</v>
      </c>
      <c r="F45" s="30" t="s">
        <v>30</v>
      </c>
      <c r="G45" s="31">
        <v>0</v>
      </c>
      <c r="H45" s="27">
        <v>4</v>
      </c>
      <c r="I45" s="27">
        <v>0</v>
      </c>
      <c r="J45" s="27">
        <v>0</v>
      </c>
      <c r="K45" s="27">
        <v>0</v>
      </c>
      <c r="L45" s="32">
        <v>0</v>
      </c>
      <c r="M45" s="33">
        <v>0</v>
      </c>
      <c r="N45" s="27">
        <v>0</v>
      </c>
      <c r="O45" s="27">
        <v>0</v>
      </c>
      <c r="P45" s="32">
        <v>0</v>
      </c>
      <c r="Q45" s="33">
        <v>0</v>
      </c>
      <c r="R45" s="27">
        <v>0</v>
      </c>
      <c r="S45" s="27">
        <v>0</v>
      </c>
      <c r="T45" s="27">
        <v>0</v>
      </c>
      <c r="U45" s="32">
        <v>0</v>
      </c>
      <c r="V45" s="34">
        <f t="shared" si="0"/>
        <v>4</v>
      </c>
    </row>
    <row r="46" spans="1:22" ht="13.5" thickBot="1">
      <c r="A46" s="37">
        <v>44</v>
      </c>
      <c r="B46" s="38" t="s">
        <v>101</v>
      </c>
      <c r="C46" s="38" t="s">
        <v>102</v>
      </c>
      <c r="D46" s="39" t="s">
        <v>103</v>
      </c>
      <c r="E46" s="40" t="s">
        <v>29</v>
      </c>
      <c r="F46" s="41" t="s">
        <v>30</v>
      </c>
      <c r="G46" s="31">
        <v>2</v>
      </c>
      <c r="H46" s="27">
        <v>6</v>
      </c>
      <c r="I46" s="27">
        <v>4</v>
      </c>
      <c r="J46" s="27">
        <v>0</v>
      </c>
      <c r="K46" s="39">
        <v>12</v>
      </c>
      <c r="L46" s="42">
        <v>7</v>
      </c>
      <c r="M46" s="43">
        <v>16</v>
      </c>
      <c r="N46" s="39">
        <v>14</v>
      </c>
      <c r="O46" s="39">
        <v>12</v>
      </c>
      <c r="P46" s="42">
        <v>10</v>
      </c>
      <c r="Q46" s="43">
        <v>2</v>
      </c>
      <c r="R46" s="39">
        <v>1</v>
      </c>
      <c r="S46" s="39">
        <v>0</v>
      </c>
      <c r="T46" s="39">
        <v>4</v>
      </c>
      <c r="U46" s="42">
        <v>6</v>
      </c>
      <c r="V46" s="44">
        <f t="shared" si="0"/>
        <v>96</v>
      </c>
    </row>
    <row r="47" spans="1:22" ht="13.5">
      <c r="A47" s="45"/>
      <c r="B47" s="46"/>
      <c r="C47" s="135" t="s">
        <v>104</v>
      </c>
      <c r="D47" s="135"/>
      <c r="E47" s="47"/>
      <c r="F47" s="48"/>
      <c r="G47" s="49">
        <f aca="true" t="shared" si="1" ref="G47:V47">SUM(G3:G46)</f>
        <v>631</v>
      </c>
      <c r="H47" s="50">
        <f t="shared" si="1"/>
        <v>739</v>
      </c>
      <c r="I47" s="50">
        <f t="shared" si="1"/>
        <v>1006</v>
      </c>
      <c r="J47" s="50">
        <f t="shared" si="1"/>
        <v>602</v>
      </c>
      <c r="K47" s="50">
        <f t="shared" si="1"/>
        <v>693</v>
      </c>
      <c r="L47" s="51">
        <f t="shared" si="1"/>
        <v>408</v>
      </c>
      <c r="M47" s="49">
        <f t="shared" si="1"/>
        <v>206</v>
      </c>
      <c r="N47" s="50">
        <f t="shared" si="1"/>
        <v>241</v>
      </c>
      <c r="O47" s="50">
        <f t="shared" si="1"/>
        <v>52</v>
      </c>
      <c r="P47" s="51">
        <f t="shared" si="1"/>
        <v>133</v>
      </c>
      <c r="Q47" s="49">
        <f t="shared" si="1"/>
        <v>305</v>
      </c>
      <c r="R47" s="50">
        <f t="shared" si="1"/>
        <v>551</v>
      </c>
      <c r="S47" s="50">
        <f t="shared" si="1"/>
        <v>111</v>
      </c>
      <c r="T47" s="50">
        <f t="shared" si="1"/>
        <v>599</v>
      </c>
      <c r="U47" s="51">
        <f t="shared" si="1"/>
        <v>58</v>
      </c>
      <c r="V47" s="52">
        <f t="shared" si="1"/>
        <v>6335</v>
      </c>
    </row>
    <row r="48" spans="1:22" ht="13.5">
      <c r="A48" s="53"/>
      <c r="B48" s="54"/>
      <c r="C48" s="136" t="s">
        <v>105</v>
      </c>
      <c r="D48" s="136"/>
      <c r="E48" s="55"/>
      <c r="F48" s="56"/>
      <c r="G48" s="53">
        <v>18</v>
      </c>
      <c r="H48" s="54">
        <v>16</v>
      </c>
      <c r="I48" s="54">
        <v>14</v>
      </c>
      <c r="J48" s="54">
        <v>14</v>
      </c>
      <c r="K48" s="54">
        <v>14</v>
      </c>
      <c r="L48" s="57">
        <v>15</v>
      </c>
      <c r="M48" s="53">
        <v>11</v>
      </c>
      <c r="N48" s="54">
        <v>13</v>
      </c>
      <c r="O48" s="54">
        <v>7</v>
      </c>
      <c r="P48" s="57">
        <v>12</v>
      </c>
      <c r="Q48" s="53">
        <v>11</v>
      </c>
      <c r="R48" s="54">
        <v>11</v>
      </c>
      <c r="S48" s="54">
        <v>10</v>
      </c>
      <c r="T48" s="54">
        <v>11</v>
      </c>
      <c r="U48" s="57">
        <v>7</v>
      </c>
      <c r="V48" s="58">
        <v>44</v>
      </c>
    </row>
    <row r="49" spans="1:22" ht="13.5">
      <c r="A49" s="53"/>
      <c r="B49" s="54"/>
      <c r="C49" s="136" t="s">
        <v>106</v>
      </c>
      <c r="D49" s="136"/>
      <c r="E49" s="55"/>
      <c r="F49" s="56"/>
      <c r="G49" s="53">
        <v>0</v>
      </c>
      <c r="H49" s="54">
        <v>2</v>
      </c>
      <c r="I49" s="54">
        <v>2</v>
      </c>
      <c r="J49" s="54">
        <v>2</v>
      </c>
      <c r="K49" s="54">
        <v>1</v>
      </c>
      <c r="L49" s="57">
        <v>0</v>
      </c>
      <c r="M49" s="53">
        <v>1</v>
      </c>
      <c r="N49" s="54">
        <v>1</v>
      </c>
      <c r="O49" s="54">
        <v>0</v>
      </c>
      <c r="P49" s="57">
        <v>1</v>
      </c>
      <c r="Q49" s="53">
        <v>1</v>
      </c>
      <c r="R49" s="54">
        <v>2</v>
      </c>
      <c r="S49" s="54">
        <v>1</v>
      </c>
      <c r="T49" s="54">
        <v>1</v>
      </c>
      <c r="U49" s="57">
        <v>0</v>
      </c>
      <c r="V49" s="58">
        <v>5</v>
      </c>
    </row>
    <row r="50" spans="1:22" ht="13.5">
      <c r="A50" s="53"/>
      <c r="B50" s="54"/>
      <c r="C50" s="136"/>
      <c r="D50" s="136"/>
      <c r="E50" s="55"/>
      <c r="F50" s="56" t="s">
        <v>70</v>
      </c>
      <c r="G50" s="53">
        <v>0</v>
      </c>
      <c r="H50" s="54">
        <v>0</v>
      </c>
      <c r="I50" s="54">
        <v>0</v>
      </c>
      <c r="J50" s="54">
        <v>0</v>
      </c>
      <c r="K50" s="54">
        <v>0</v>
      </c>
      <c r="L50" s="57">
        <v>0</v>
      </c>
      <c r="M50" s="53">
        <v>1</v>
      </c>
      <c r="N50" s="54">
        <v>0</v>
      </c>
      <c r="O50" s="54">
        <v>0</v>
      </c>
      <c r="P50" s="57">
        <v>0</v>
      </c>
      <c r="Q50" s="53">
        <v>0</v>
      </c>
      <c r="R50" s="54">
        <v>0</v>
      </c>
      <c r="S50" s="54">
        <v>0</v>
      </c>
      <c r="T50" s="54">
        <v>0</v>
      </c>
      <c r="U50" s="57">
        <v>0</v>
      </c>
      <c r="V50" s="58">
        <v>1</v>
      </c>
    </row>
    <row r="51" spans="1:22" ht="13.5">
      <c r="A51" s="53"/>
      <c r="B51" s="54"/>
      <c r="C51" s="136"/>
      <c r="D51" s="136"/>
      <c r="E51" s="55"/>
      <c r="F51" s="56" t="s">
        <v>39</v>
      </c>
      <c r="G51" s="53">
        <v>0</v>
      </c>
      <c r="H51" s="54">
        <v>1</v>
      </c>
      <c r="I51" s="54">
        <v>1</v>
      </c>
      <c r="J51" s="54">
        <v>1</v>
      </c>
      <c r="K51" s="54">
        <v>2</v>
      </c>
      <c r="L51" s="57">
        <v>0</v>
      </c>
      <c r="M51" s="53">
        <v>0</v>
      </c>
      <c r="N51" s="54">
        <v>1</v>
      </c>
      <c r="O51" s="54">
        <v>0</v>
      </c>
      <c r="P51" s="57">
        <v>1</v>
      </c>
      <c r="Q51" s="53">
        <v>1</v>
      </c>
      <c r="R51" s="54">
        <v>2</v>
      </c>
      <c r="S51" s="54">
        <v>0</v>
      </c>
      <c r="T51" s="54">
        <v>1</v>
      </c>
      <c r="U51" s="57">
        <v>0</v>
      </c>
      <c r="V51" s="58">
        <v>3</v>
      </c>
    </row>
    <row r="52" spans="1:22" ht="13.5">
      <c r="A52" s="53"/>
      <c r="B52" s="54"/>
      <c r="C52" s="136"/>
      <c r="D52" s="136"/>
      <c r="E52" s="55"/>
      <c r="F52" s="56" t="s">
        <v>59</v>
      </c>
      <c r="G52" s="53">
        <v>0</v>
      </c>
      <c r="H52" s="54">
        <v>1</v>
      </c>
      <c r="I52" s="54">
        <v>1</v>
      </c>
      <c r="J52" s="54">
        <v>1</v>
      </c>
      <c r="K52" s="54">
        <v>0</v>
      </c>
      <c r="L52" s="57">
        <v>0</v>
      </c>
      <c r="M52" s="53">
        <v>0</v>
      </c>
      <c r="N52" s="54">
        <v>0</v>
      </c>
      <c r="O52" s="54">
        <v>0</v>
      </c>
      <c r="P52" s="57">
        <v>0</v>
      </c>
      <c r="Q52" s="53">
        <v>0</v>
      </c>
      <c r="R52" s="54">
        <v>1</v>
      </c>
      <c r="S52" s="54">
        <v>1</v>
      </c>
      <c r="T52" s="54">
        <v>0</v>
      </c>
      <c r="U52" s="57">
        <v>0</v>
      </c>
      <c r="V52" s="58">
        <v>1</v>
      </c>
    </row>
    <row r="53" spans="1:22" ht="13.5">
      <c r="A53" s="53"/>
      <c r="B53" s="54"/>
      <c r="C53" s="136" t="s">
        <v>107</v>
      </c>
      <c r="D53" s="136"/>
      <c r="E53" s="55" t="s">
        <v>38</v>
      </c>
      <c r="F53" s="59"/>
      <c r="G53" s="53">
        <v>0</v>
      </c>
      <c r="H53" s="54">
        <v>2</v>
      </c>
      <c r="I53" s="54">
        <v>1</v>
      </c>
      <c r="J53" s="54">
        <v>1</v>
      </c>
      <c r="K53" s="54">
        <v>1</v>
      </c>
      <c r="L53" s="57">
        <v>0</v>
      </c>
      <c r="M53" s="53">
        <v>1</v>
      </c>
      <c r="N53" s="54">
        <v>1</v>
      </c>
      <c r="O53" s="54">
        <v>0</v>
      </c>
      <c r="P53" s="57">
        <v>1</v>
      </c>
      <c r="Q53" s="53">
        <v>1</v>
      </c>
      <c r="R53" s="54">
        <v>2</v>
      </c>
      <c r="S53" s="54">
        <v>0</v>
      </c>
      <c r="T53" s="54">
        <v>1</v>
      </c>
      <c r="U53" s="57">
        <v>0</v>
      </c>
      <c r="V53" s="58">
        <v>4</v>
      </c>
    </row>
    <row r="54" spans="1:22" ht="13.5">
      <c r="A54" s="53"/>
      <c r="B54" s="54"/>
      <c r="C54" s="136" t="s">
        <v>108</v>
      </c>
      <c r="D54" s="137"/>
      <c r="E54" s="55" t="s">
        <v>97</v>
      </c>
      <c r="F54" s="59"/>
      <c r="G54" s="53">
        <v>0</v>
      </c>
      <c r="H54" s="54">
        <v>1</v>
      </c>
      <c r="I54" s="54">
        <v>0</v>
      </c>
      <c r="J54" s="54">
        <v>0</v>
      </c>
      <c r="K54" s="54">
        <v>5</v>
      </c>
      <c r="L54" s="57">
        <v>0</v>
      </c>
      <c r="M54" s="53">
        <v>0</v>
      </c>
      <c r="N54" s="54">
        <v>0</v>
      </c>
      <c r="O54" s="54">
        <v>0</v>
      </c>
      <c r="P54" s="57">
        <v>0</v>
      </c>
      <c r="Q54" s="53">
        <v>1</v>
      </c>
      <c r="R54" s="54">
        <v>0</v>
      </c>
      <c r="S54" s="54">
        <v>0</v>
      </c>
      <c r="T54" s="54">
        <v>1</v>
      </c>
      <c r="U54" s="57">
        <v>0</v>
      </c>
      <c r="V54" s="58">
        <v>1</v>
      </c>
    </row>
    <row r="55" spans="1:22" ht="13.5">
      <c r="A55" s="53"/>
      <c r="B55" s="54"/>
      <c r="C55" s="136" t="s">
        <v>109</v>
      </c>
      <c r="D55" s="136"/>
      <c r="E55" s="55" t="s">
        <v>58</v>
      </c>
      <c r="F55" s="59"/>
      <c r="G55" s="53">
        <v>4</v>
      </c>
      <c r="H55" s="54">
        <v>2</v>
      </c>
      <c r="I55" s="54">
        <v>3</v>
      </c>
      <c r="J55" s="54">
        <v>6</v>
      </c>
      <c r="K55" s="54">
        <v>3</v>
      </c>
      <c r="L55" s="57">
        <v>6</v>
      </c>
      <c r="M55" s="53">
        <v>2</v>
      </c>
      <c r="N55" s="54">
        <v>3</v>
      </c>
      <c r="O55" s="54">
        <v>1</v>
      </c>
      <c r="P55" s="57">
        <v>3</v>
      </c>
      <c r="Q55" s="53">
        <v>1</v>
      </c>
      <c r="R55" s="54">
        <v>2</v>
      </c>
      <c r="S55" s="54">
        <v>2</v>
      </c>
      <c r="T55" s="54">
        <v>2</v>
      </c>
      <c r="U55" s="57">
        <v>1</v>
      </c>
      <c r="V55" s="58">
        <v>14</v>
      </c>
    </row>
    <row r="56" spans="1:22" ht="14.25" thickBot="1">
      <c r="A56" s="60"/>
      <c r="B56" s="61"/>
      <c r="C56" s="138" t="s">
        <v>110</v>
      </c>
      <c r="D56" s="138"/>
      <c r="E56" s="62" t="s">
        <v>29</v>
      </c>
      <c r="F56" s="63"/>
      <c r="G56" s="60">
        <v>14</v>
      </c>
      <c r="H56" s="61">
        <v>11</v>
      </c>
      <c r="I56" s="61">
        <v>10</v>
      </c>
      <c r="J56" s="61">
        <v>7</v>
      </c>
      <c r="K56" s="61">
        <v>6</v>
      </c>
      <c r="L56" s="64">
        <v>9</v>
      </c>
      <c r="M56" s="60">
        <v>8</v>
      </c>
      <c r="N56" s="61">
        <v>9</v>
      </c>
      <c r="O56" s="61">
        <v>6</v>
      </c>
      <c r="P56" s="64">
        <v>8</v>
      </c>
      <c r="Q56" s="60">
        <v>8</v>
      </c>
      <c r="R56" s="61">
        <v>7</v>
      </c>
      <c r="S56" s="61">
        <v>8</v>
      </c>
      <c r="T56" s="61">
        <v>7</v>
      </c>
      <c r="U56" s="64">
        <v>6</v>
      </c>
      <c r="V56" s="65">
        <v>26</v>
      </c>
    </row>
    <row r="57" spans="1:22" ht="12.75">
      <c r="A57" s="5"/>
      <c r="B57" s="133"/>
      <c r="C57" s="133"/>
      <c r="D57" s="133"/>
      <c r="E57" s="6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66" t="s">
        <v>111</v>
      </c>
    </row>
    <row r="58" spans="1:22" ht="12.75">
      <c r="A58" s="5"/>
      <c r="B58" s="139" t="s">
        <v>112</v>
      </c>
      <c r="C58" s="139"/>
      <c r="D58" s="139"/>
      <c r="E58" s="6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7"/>
    </row>
    <row r="59" spans="1:22" ht="12.75">
      <c r="A59" s="5"/>
      <c r="B59" s="139" t="s">
        <v>6</v>
      </c>
      <c r="C59" s="139"/>
      <c r="D59" s="139"/>
      <c r="E59" s="6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7"/>
    </row>
    <row r="60" spans="1:22" ht="15">
      <c r="A60" s="67" t="s">
        <v>113</v>
      </c>
      <c r="B60" s="140" t="s">
        <v>114</v>
      </c>
      <c r="C60" s="140"/>
      <c r="D60" s="140"/>
      <c r="E60" s="6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7"/>
    </row>
    <row r="61" spans="1:22" ht="15">
      <c r="A61" s="67" t="s">
        <v>115</v>
      </c>
      <c r="B61" s="140" t="s">
        <v>116</v>
      </c>
      <c r="C61" s="140"/>
      <c r="D61" s="140"/>
      <c r="E61" s="6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7"/>
    </row>
    <row r="62" spans="1:22" ht="15">
      <c r="A62" s="67" t="s">
        <v>117</v>
      </c>
      <c r="B62" s="140" t="s">
        <v>118</v>
      </c>
      <c r="C62" s="140"/>
      <c r="D62" s="140"/>
      <c r="E62" s="6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7"/>
    </row>
    <row r="63" spans="1:22" ht="15">
      <c r="A63" s="67" t="s">
        <v>119</v>
      </c>
      <c r="B63" s="140" t="s">
        <v>120</v>
      </c>
      <c r="C63" s="140"/>
      <c r="D63" s="140"/>
      <c r="E63" s="6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7"/>
    </row>
    <row r="64" spans="1:22" ht="15">
      <c r="A64" s="67" t="s">
        <v>121</v>
      </c>
      <c r="B64" s="140" t="s">
        <v>122</v>
      </c>
      <c r="C64" s="140"/>
      <c r="D64" s="140"/>
      <c r="E64" s="6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7"/>
    </row>
    <row r="65" spans="1:22" ht="15">
      <c r="A65" s="67" t="s">
        <v>123</v>
      </c>
      <c r="B65" s="140" t="s">
        <v>124</v>
      </c>
      <c r="C65" s="140"/>
      <c r="D65" s="140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5">
      <c r="A66" s="67"/>
      <c r="B66" s="139" t="s">
        <v>7</v>
      </c>
      <c r="C66" s="139"/>
      <c r="D66" s="139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5">
      <c r="A67" s="67" t="s">
        <v>125</v>
      </c>
      <c r="B67" s="140" t="s">
        <v>126</v>
      </c>
      <c r="C67" s="140"/>
      <c r="D67" s="140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5">
      <c r="A68" s="67" t="s">
        <v>127</v>
      </c>
      <c r="B68" s="140" t="s">
        <v>128</v>
      </c>
      <c r="C68" s="140"/>
      <c r="D68" s="140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5">
      <c r="A69" s="67" t="s">
        <v>129</v>
      </c>
      <c r="B69" s="140" t="s">
        <v>130</v>
      </c>
      <c r="C69" s="140"/>
      <c r="D69" s="140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5">
      <c r="A70" s="67" t="s">
        <v>131</v>
      </c>
      <c r="B70" s="140" t="s">
        <v>132</v>
      </c>
      <c r="C70" s="140"/>
      <c r="D70" s="140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5">
      <c r="A71" s="67"/>
      <c r="B71" s="139" t="s">
        <v>8</v>
      </c>
      <c r="C71" s="139"/>
      <c r="D71" s="139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5">
      <c r="A72" s="67" t="s">
        <v>133</v>
      </c>
      <c r="B72" s="140" t="s">
        <v>134</v>
      </c>
      <c r="C72" s="140"/>
      <c r="D72" s="140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5">
      <c r="A73" s="67" t="s">
        <v>135</v>
      </c>
      <c r="B73" s="140" t="s">
        <v>136</v>
      </c>
      <c r="C73" s="140"/>
      <c r="D73" s="140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5">
      <c r="A74" s="67" t="s">
        <v>137</v>
      </c>
      <c r="B74" s="140" t="s">
        <v>138</v>
      </c>
      <c r="C74" s="140"/>
      <c r="D74" s="140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5">
      <c r="A75" s="67" t="s">
        <v>139</v>
      </c>
      <c r="B75" s="140" t="s">
        <v>140</v>
      </c>
      <c r="C75" s="140"/>
      <c r="D75" s="140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5">
      <c r="A76" s="67" t="s">
        <v>141</v>
      </c>
      <c r="B76" s="140" t="s">
        <v>142</v>
      </c>
      <c r="C76" s="140"/>
      <c r="D76" s="140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</sheetData>
  <mergeCells count="33">
    <mergeCell ref="B76:D76"/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C56:D56"/>
    <mergeCell ref="B57:D57"/>
    <mergeCell ref="B58:D58"/>
    <mergeCell ref="B59:D59"/>
    <mergeCell ref="C52:D52"/>
    <mergeCell ref="C53:D53"/>
    <mergeCell ref="C54:D54"/>
    <mergeCell ref="C55:D55"/>
    <mergeCell ref="C48:D48"/>
    <mergeCell ref="C49:D49"/>
    <mergeCell ref="C50:D50"/>
    <mergeCell ref="C51:D51"/>
    <mergeCell ref="G1:L1"/>
    <mergeCell ref="M1:P1"/>
    <mergeCell ref="Q1:U1"/>
    <mergeCell ref="C47:D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9">
      <selection activeCell="D18" sqref="D18"/>
    </sheetView>
  </sheetViews>
  <sheetFormatPr defaultColWidth="9.140625" defaultRowHeight="12.75"/>
  <cols>
    <col min="1" max="1" width="3.00390625" style="0" bestFit="1" customWidth="1"/>
    <col min="2" max="2" width="15.57421875" style="0" bestFit="1" customWidth="1"/>
    <col min="3" max="3" width="13.28125" style="0" bestFit="1" customWidth="1"/>
    <col min="4" max="4" width="24.8515625" style="0" bestFit="1" customWidth="1"/>
    <col min="5" max="5" width="5.8515625" style="0" bestFit="1" customWidth="1"/>
    <col min="6" max="6" width="5.28125" style="0" bestFit="1" customWidth="1"/>
    <col min="7" max="9" width="7.28125" style="0" bestFit="1" customWidth="1"/>
  </cols>
  <sheetData>
    <row r="1" spans="1:10" ht="12.75">
      <c r="A1" s="76" t="s">
        <v>0</v>
      </c>
      <c r="B1" s="76" t="s">
        <v>1</v>
      </c>
      <c r="C1" s="76" t="s">
        <v>2</v>
      </c>
      <c r="D1" s="76" t="s">
        <v>3</v>
      </c>
      <c r="E1" s="76" t="s">
        <v>9</v>
      </c>
      <c r="F1" s="76" t="s">
        <v>5</v>
      </c>
      <c r="G1" s="77" t="s">
        <v>143</v>
      </c>
      <c r="H1" s="78" t="s">
        <v>144</v>
      </c>
      <c r="I1" s="77" t="s">
        <v>145</v>
      </c>
      <c r="J1" s="79"/>
    </row>
    <row r="2" spans="1:10" ht="12.75">
      <c r="A2" s="80">
        <v>2</v>
      </c>
      <c r="B2" s="84" t="s">
        <v>237</v>
      </c>
      <c r="C2" s="83" t="s">
        <v>68</v>
      </c>
      <c r="D2" s="81" t="s">
        <v>146</v>
      </c>
      <c r="E2" s="80" t="s">
        <v>38</v>
      </c>
      <c r="F2" s="80" t="s">
        <v>30</v>
      </c>
      <c r="G2" s="82">
        <v>0</v>
      </c>
      <c r="H2" s="82">
        <v>1</v>
      </c>
      <c r="I2" s="82">
        <v>0</v>
      </c>
      <c r="J2" s="79"/>
    </row>
    <row r="3" spans="1:10" ht="12.75">
      <c r="A3" s="80">
        <v>3</v>
      </c>
      <c r="B3" s="84" t="s">
        <v>237</v>
      </c>
      <c r="C3" s="83" t="s">
        <v>68</v>
      </c>
      <c r="D3" s="81" t="s">
        <v>147</v>
      </c>
      <c r="E3" s="80" t="s">
        <v>38</v>
      </c>
      <c r="F3" s="80" t="s">
        <v>30</v>
      </c>
      <c r="G3" s="82">
        <v>1</v>
      </c>
      <c r="H3" s="82">
        <v>1</v>
      </c>
      <c r="I3" s="82">
        <v>1</v>
      </c>
      <c r="J3" s="79"/>
    </row>
    <row r="4" spans="1:10" ht="12.75">
      <c r="A4" s="80">
        <v>6</v>
      </c>
      <c r="B4" s="84" t="s">
        <v>237</v>
      </c>
      <c r="C4" s="83" t="s">
        <v>68</v>
      </c>
      <c r="D4" s="81" t="s">
        <v>148</v>
      </c>
      <c r="E4" s="80" t="s">
        <v>38</v>
      </c>
      <c r="F4" s="80" t="s">
        <v>30</v>
      </c>
      <c r="G4" s="82">
        <v>0</v>
      </c>
      <c r="H4" s="82">
        <v>1</v>
      </c>
      <c r="I4" s="82">
        <v>0</v>
      </c>
      <c r="J4" s="79"/>
    </row>
    <row r="5" spans="1:10" ht="12.75">
      <c r="A5" s="80">
        <v>9</v>
      </c>
      <c r="B5" s="36" t="s">
        <v>71</v>
      </c>
      <c r="C5" s="36" t="s">
        <v>149</v>
      </c>
      <c r="D5" s="68" t="s">
        <v>150</v>
      </c>
      <c r="E5" s="69" t="s">
        <v>38</v>
      </c>
      <c r="F5" s="69" t="s">
        <v>30</v>
      </c>
      <c r="G5" s="69">
        <v>0</v>
      </c>
      <c r="H5" s="82">
        <v>1</v>
      </c>
      <c r="I5" s="82">
        <v>1</v>
      </c>
      <c r="J5" s="79"/>
    </row>
    <row r="6" spans="1:10" ht="12.75">
      <c r="A6" s="80">
        <v>14</v>
      </c>
      <c r="B6" s="84" t="s">
        <v>151</v>
      </c>
      <c r="C6" s="84" t="s">
        <v>152</v>
      </c>
      <c r="D6" s="81" t="s">
        <v>153</v>
      </c>
      <c r="E6" s="80" t="s">
        <v>38</v>
      </c>
      <c r="F6" s="80" t="s">
        <v>30</v>
      </c>
      <c r="G6" s="82">
        <v>1</v>
      </c>
      <c r="H6" s="82">
        <v>1</v>
      </c>
      <c r="I6" s="82">
        <v>1</v>
      </c>
      <c r="J6" s="79"/>
    </row>
    <row r="7" spans="1:10" ht="12.75">
      <c r="A7" s="80">
        <v>18</v>
      </c>
      <c r="B7" s="84" t="s">
        <v>151</v>
      </c>
      <c r="C7" s="84" t="s">
        <v>152</v>
      </c>
      <c r="D7" s="81" t="s">
        <v>154</v>
      </c>
      <c r="E7" s="80" t="s">
        <v>38</v>
      </c>
      <c r="F7" s="80" t="s">
        <v>30</v>
      </c>
      <c r="G7" s="82">
        <v>0</v>
      </c>
      <c r="H7" s="82">
        <v>0</v>
      </c>
      <c r="I7" s="82">
        <v>1</v>
      </c>
      <c r="J7" s="79"/>
    </row>
    <row r="8" spans="1:10" ht="12.75">
      <c r="A8" s="80">
        <v>21</v>
      </c>
      <c r="B8" s="84" t="s">
        <v>151</v>
      </c>
      <c r="C8" s="84" t="s">
        <v>155</v>
      </c>
      <c r="D8" s="81" t="s">
        <v>156</v>
      </c>
      <c r="E8" s="80" t="s">
        <v>38</v>
      </c>
      <c r="F8" s="80" t="s">
        <v>30</v>
      </c>
      <c r="G8" s="82">
        <v>0</v>
      </c>
      <c r="H8" s="82">
        <v>1</v>
      </c>
      <c r="I8" s="82">
        <v>0</v>
      </c>
      <c r="J8" s="79"/>
    </row>
    <row r="9" spans="1:10" ht="12.75">
      <c r="A9" s="80">
        <v>22</v>
      </c>
      <c r="B9" s="84" t="s">
        <v>151</v>
      </c>
      <c r="C9" s="84" t="s">
        <v>155</v>
      </c>
      <c r="D9" s="81" t="s">
        <v>157</v>
      </c>
      <c r="E9" s="80" t="s">
        <v>38</v>
      </c>
      <c r="F9" s="80" t="s">
        <v>30</v>
      </c>
      <c r="G9" s="82">
        <v>1</v>
      </c>
      <c r="H9" s="82">
        <v>0</v>
      </c>
      <c r="I9" s="82">
        <v>0</v>
      </c>
      <c r="J9" s="79"/>
    </row>
    <row r="10" spans="1:10" ht="12.75">
      <c r="A10" s="80">
        <v>23</v>
      </c>
      <c r="B10" s="84" t="s">
        <v>151</v>
      </c>
      <c r="C10" s="84" t="s">
        <v>155</v>
      </c>
      <c r="D10" s="81" t="s">
        <v>158</v>
      </c>
      <c r="E10" s="80" t="s">
        <v>38</v>
      </c>
      <c r="F10" s="80" t="s">
        <v>30</v>
      </c>
      <c r="G10" s="82">
        <v>1</v>
      </c>
      <c r="H10" s="82">
        <v>1</v>
      </c>
      <c r="I10" s="82">
        <v>1</v>
      </c>
      <c r="J10" s="79"/>
    </row>
    <row r="11" spans="1:10" ht="12.75">
      <c r="A11" s="80">
        <v>29</v>
      </c>
      <c r="B11" s="84" t="s">
        <v>151</v>
      </c>
      <c r="C11" s="84" t="s">
        <v>159</v>
      </c>
      <c r="D11" s="81" t="s">
        <v>160</v>
      </c>
      <c r="E11" s="80" t="s">
        <v>38</v>
      </c>
      <c r="F11" s="80" t="s">
        <v>30</v>
      </c>
      <c r="G11" s="82">
        <v>0</v>
      </c>
      <c r="H11" s="82">
        <v>1</v>
      </c>
      <c r="I11" s="82">
        <v>1</v>
      </c>
      <c r="J11" s="79"/>
    </row>
    <row r="12" spans="1:10" ht="12.75">
      <c r="A12" s="80">
        <v>30</v>
      </c>
      <c r="B12" s="84" t="s">
        <v>98</v>
      </c>
      <c r="C12" s="84" t="s">
        <v>161</v>
      </c>
      <c r="D12" s="81" t="s">
        <v>162</v>
      </c>
      <c r="E12" s="80" t="s">
        <v>38</v>
      </c>
      <c r="F12" s="80" t="s">
        <v>30</v>
      </c>
      <c r="G12" s="82">
        <v>0</v>
      </c>
      <c r="H12" s="82">
        <v>1</v>
      </c>
      <c r="I12" s="82">
        <v>1</v>
      </c>
      <c r="J12" s="79"/>
    </row>
    <row r="13" spans="1:10" ht="12.75">
      <c r="A13" s="80">
        <v>31</v>
      </c>
      <c r="B13" s="84" t="s">
        <v>98</v>
      </c>
      <c r="C13" s="84" t="s">
        <v>163</v>
      </c>
      <c r="D13" s="81" t="s">
        <v>164</v>
      </c>
      <c r="E13" s="80" t="s">
        <v>38</v>
      </c>
      <c r="F13" s="80" t="s">
        <v>30</v>
      </c>
      <c r="G13" s="82">
        <v>0</v>
      </c>
      <c r="H13" s="82">
        <v>1</v>
      </c>
      <c r="I13" s="82">
        <v>1</v>
      </c>
      <c r="J13" s="79"/>
    </row>
    <row r="14" spans="1:10" ht="12.75">
      <c r="A14" s="80">
        <v>34</v>
      </c>
      <c r="B14" s="84" t="s">
        <v>98</v>
      </c>
      <c r="C14" s="84" t="s">
        <v>165</v>
      </c>
      <c r="D14" s="81" t="s">
        <v>166</v>
      </c>
      <c r="E14" s="80" t="s">
        <v>38</v>
      </c>
      <c r="F14" s="80" t="s">
        <v>30</v>
      </c>
      <c r="G14" s="82">
        <v>1</v>
      </c>
      <c r="H14" s="82">
        <v>1</v>
      </c>
      <c r="I14" s="82">
        <v>1</v>
      </c>
      <c r="J14" s="79"/>
    </row>
    <row r="15" spans="1:10" ht="12.75">
      <c r="A15" s="80">
        <v>35</v>
      </c>
      <c r="B15" s="84" t="s">
        <v>98</v>
      </c>
      <c r="C15" s="84" t="s">
        <v>99</v>
      </c>
      <c r="D15" s="81" t="s">
        <v>167</v>
      </c>
      <c r="E15" s="80" t="s">
        <v>38</v>
      </c>
      <c r="F15" s="80" t="s">
        <v>30</v>
      </c>
      <c r="G15" s="82">
        <v>0</v>
      </c>
      <c r="H15" s="82">
        <v>1</v>
      </c>
      <c r="I15" s="82">
        <v>1</v>
      </c>
      <c r="J15" s="79"/>
    </row>
    <row r="16" spans="1:10" ht="12.75">
      <c r="A16" s="80">
        <v>36</v>
      </c>
      <c r="B16" s="84" t="s">
        <v>98</v>
      </c>
      <c r="C16" s="84" t="s">
        <v>99</v>
      </c>
      <c r="D16" s="81" t="s">
        <v>168</v>
      </c>
      <c r="E16" s="80" t="s">
        <v>38</v>
      </c>
      <c r="F16" s="80" t="s">
        <v>30</v>
      </c>
      <c r="G16" s="82">
        <v>0</v>
      </c>
      <c r="H16" s="82">
        <v>1</v>
      </c>
      <c r="I16" s="82">
        <v>0</v>
      </c>
      <c r="J16" s="79"/>
    </row>
    <row r="17" spans="1:10" ht="12.75">
      <c r="A17" s="80">
        <v>37</v>
      </c>
      <c r="B17" s="84" t="s">
        <v>98</v>
      </c>
      <c r="C17" s="84" t="s">
        <v>99</v>
      </c>
      <c r="D17" s="81" t="s">
        <v>169</v>
      </c>
      <c r="E17" s="80" t="s">
        <v>38</v>
      </c>
      <c r="F17" s="80" t="s">
        <v>30</v>
      </c>
      <c r="G17" s="82">
        <v>1</v>
      </c>
      <c r="H17" s="82">
        <v>1</v>
      </c>
      <c r="I17" s="82">
        <v>1</v>
      </c>
      <c r="J17" s="79"/>
    </row>
    <row r="18" spans="1:10" ht="12.75">
      <c r="A18" s="80">
        <v>43</v>
      </c>
      <c r="B18" s="84" t="s">
        <v>98</v>
      </c>
      <c r="C18" s="84" t="s">
        <v>170</v>
      </c>
      <c r="D18" s="81" t="s">
        <v>171</v>
      </c>
      <c r="E18" s="80" t="s">
        <v>38</v>
      </c>
      <c r="F18" s="80" t="s">
        <v>30</v>
      </c>
      <c r="G18" s="82">
        <v>1</v>
      </c>
      <c r="H18" s="82">
        <v>1</v>
      </c>
      <c r="I18" s="82">
        <v>1</v>
      </c>
      <c r="J18" s="79"/>
    </row>
    <row r="19" spans="1:10" ht="12.75">
      <c r="A19" s="80">
        <v>44</v>
      </c>
      <c r="B19" s="84" t="s">
        <v>98</v>
      </c>
      <c r="C19" s="84" t="s">
        <v>170</v>
      </c>
      <c r="D19" s="81" t="s">
        <v>172</v>
      </c>
      <c r="E19" s="80" t="s">
        <v>38</v>
      </c>
      <c r="F19" s="80" t="s">
        <v>30</v>
      </c>
      <c r="G19" s="82">
        <v>1</v>
      </c>
      <c r="H19" s="82">
        <v>1</v>
      </c>
      <c r="I19" s="82">
        <v>1</v>
      </c>
      <c r="J19" s="79"/>
    </row>
    <row r="20" spans="1:10" ht="12.75">
      <c r="A20" s="80">
        <v>45</v>
      </c>
      <c r="B20" s="84" t="s">
        <v>98</v>
      </c>
      <c r="C20" s="84" t="s">
        <v>170</v>
      </c>
      <c r="D20" s="81" t="s">
        <v>173</v>
      </c>
      <c r="E20" s="80" t="s">
        <v>38</v>
      </c>
      <c r="F20" s="80" t="s">
        <v>30</v>
      </c>
      <c r="G20" s="82">
        <v>1</v>
      </c>
      <c r="H20" s="82">
        <v>1</v>
      </c>
      <c r="I20" s="82">
        <v>1</v>
      </c>
      <c r="J20" s="79"/>
    </row>
    <row r="21" spans="1:10" ht="12.75">
      <c r="A21" s="80">
        <v>46</v>
      </c>
      <c r="B21" s="84" t="s">
        <v>98</v>
      </c>
      <c r="C21" s="84" t="s">
        <v>170</v>
      </c>
      <c r="D21" s="81" t="s">
        <v>174</v>
      </c>
      <c r="E21" s="80" t="s">
        <v>38</v>
      </c>
      <c r="F21" s="80" t="s">
        <v>30</v>
      </c>
      <c r="G21" s="82">
        <v>1</v>
      </c>
      <c r="H21" s="82">
        <v>1</v>
      </c>
      <c r="I21" s="82">
        <v>1</v>
      </c>
      <c r="J21" s="79"/>
    </row>
    <row r="22" spans="1:10" ht="12.75">
      <c r="A22" s="80">
        <v>47</v>
      </c>
      <c r="B22" s="84" t="s">
        <v>98</v>
      </c>
      <c r="C22" s="84" t="s">
        <v>170</v>
      </c>
      <c r="D22" s="81" t="s">
        <v>175</v>
      </c>
      <c r="E22" s="80" t="s">
        <v>38</v>
      </c>
      <c r="F22" s="80" t="s">
        <v>30</v>
      </c>
      <c r="G22" s="82">
        <v>1</v>
      </c>
      <c r="H22" s="82">
        <v>1</v>
      </c>
      <c r="I22" s="82">
        <v>1</v>
      </c>
      <c r="J22" s="79"/>
    </row>
    <row r="23" spans="1:10" ht="12.75">
      <c r="A23" s="80">
        <v>48</v>
      </c>
      <c r="B23" s="84" t="s">
        <v>98</v>
      </c>
      <c r="C23" s="84" t="s">
        <v>170</v>
      </c>
      <c r="D23" s="81" t="s">
        <v>176</v>
      </c>
      <c r="E23" s="80" t="s">
        <v>38</v>
      </c>
      <c r="F23" s="70" t="s">
        <v>39</v>
      </c>
      <c r="G23" s="82">
        <v>1</v>
      </c>
      <c r="H23" s="82">
        <v>1</v>
      </c>
      <c r="I23" s="82">
        <v>1</v>
      </c>
      <c r="J23" s="79"/>
    </row>
    <row r="24" spans="1:10" ht="12.75">
      <c r="A24" s="80">
        <v>52</v>
      </c>
      <c r="B24" s="84" t="s">
        <v>98</v>
      </c>
      <c r="C24" s="84" t="s">
        <v>170</v>
      </c>
      <c r="D24" s="81" t="s">
        <v>177</v>
      </c>
      <c r="E24" s="80" t="s">
        <v>38</v>
      </c>
      <c r="F24" s="80" t="s">
        <v>30</v>
      </c>
      <c r="G24" s="82">
        <v>0</v>
      </c>
      <c r="H24" s="82">
        <v>1</v>
      </c>
      <c r="I24" s="82">
        <v>1</v>
      </c>
      <c r="J24" s="79"/>
    </row>
    <row r="25" spans="1:10" ht="12.75">
      <c r="A25" s="80">
        <v>53</v>
      </c>
      <c r="B25" s="84" t="s">
        <v>98</v>
      </c>
      <c r="C25" s="84" t="s">
        <v>178</v>
      </c>
      <c r="D25" s="81" t="s">
        <v>179</v>
      </c>
      <c r="E25" s="80" t="s">
        <v>38</v>
      </c>
      <c r="F25" s="80" t="s">
        <v>30</v>
      </c>
      <c r="G25" s="82">
        <v>1</v>
      </c>
      <c r="H25" s="82">
        <v>1</v>
      </c>
      <c r="I25" s="82">
        <v>1</v>
      </c>
      <c r="J25" s="79"/>
    </row>
    <row r="26" spans="1:10" ht="12.75">
      <c r="A26" s="80">
        <v>54</v>
      </c>
      <c r="B26" s="84" t="s">
        <v>98</v>
      </c>
      <c r="C26" s="84" t="s">
        <v>178</v>
      </c>
      <c r="D26" s="81" t="s">
        <v>180</v>
      </c>
      <c r="E26" s="80" t="s">
        <v>38</v>
      </c>
      <c r="F26" s="80" t="s">
        <v>30</v>
      </c>
      <c r="G26" s="82">
        <v>1</v>
      </c>
      <c r="H26" s="82">
        <v>1</v>
      </c>
      <c r="I26" s="82">
        <v>1</v>
      </c>
      <c r="J26" s="79"/>
    </row>
    <row r="27" spans="1:10" ht="12.75">
      <c r="A27" s="80">
        <v>55</v>
      </c>
      <c r="B27" s="84" t="s">
        <v>98</v>
      </c>
      <c r="C27" s="84" t="s">
        <v>181</v>
      </c>
      <c r="D27" s="81" t="s">
        <v>182</v>
      </c>
      <c r="E27" s="80" t="s">
        <v>38</v>
      </c>
      <c r="F27" s="80" t="s">
        <v>30</v>
      </c>
      <c r="G27" s="82">
        <v>0</v>
      </c>
      <c r="H27" s="82">
        <v>1</v>
      </c>
      <c r="I27" s="82">
        <v>1</v>
      </c>
      <c r="J27" s="79"/>
    </row>
    <row r="28" spans="1:10" ht="12.75">
      <c r="A28" s="80">
        <v>8</v>
      </c>
      <c r="B28" s="36" t="s">
        <v>183</v>
      </c>
      <c r="C28" s="84" t="s">
        <v>184</v>
      </c>
      <c r="D28" s="81" t="s">
        <v>185</v>
      </c>
      <c r="E28" s="80" t="s">
        <v>186</v>
      </c>
      <c r="F28" s="80" t="s">
        <v>30</v>
      </c>
      <c r="G28" s="82">
        <v>0</v>
      </c>
      <c r="H28" s="82">
        <v>1</v>
      </c>
      <c r="I28" s="82">
        <v>1</v>
      </c>
      <c r="J28" s="79"/>
    </row>
    <row r="29" spans="1:10" ht="12.75">
      <c r="A29" s="80">
        <v>10</v>
      </c>
      <c r="B29" s="84" t="s">
        <v>187</v>
      </c>
      <c r="C29" s="84" t="s">
        <v>188</v>
      </c>
      <c r="D29" s="81" t="s">
        <v>189</v>
      </c>
      <c r="E29" s="80" t="s">
        <v>186</v>
      </c>
      <c r="F29" s="80" t="s">
        <v>30</v>
      </c>
      <c r="G29" s="82">
        <v>1</v>
      </c>
      <c r="H29" s="82">
        <v>1</v>
      </c>
      <c r="I29" s="82">
        <v>1</v>
      </c>
      <c r="J29" s="79"/>
    </row>
    <row r="30" spans="1:10" ht="12.75">
      <c r="A30" s="80">
        <v>51</v>
      </c>
      <c r="B30" s="84" t="s">
        <v>187</v>
      </c>
      <c r="C30" s="84" t="s">
        <v>190</v>
      </c>
      <c r="D30" s="81" t="s">
        <v>191</v>
      </c>
      <c r="E30" s="80" t="s">
        <v>186</v>
      </c>
      <c r="F30" s="80" t="s">
        <v>30</v>
      </c>
      <c r="G30" s="82">
        <v>1</v>
      </c>
      <c r="H30" s="82">
        <v>1</v>
      </c>
      <c r="I30" s="82">
        <v>1</v>
      </c>
      <c r="J30" s="79"/>
    </row>
    <row r="31" spans="1:10" ht="12.75">
      <c r="A31" s="80">
        <v>19</v>
      </c>
      <c r="B31" s="84" t="s">
        <v>187</v>
      </c>
      <c r="C31" s="84" t="s">
        <v>190</v>
      </c>
      <c r="D31" s="81" t="s">
        <v>192</v>
      </c>
      <c r="E31" s="80" t="s">
        <v>42</v>
      </c>
      <c r="F31" s="80" t="s">
        <v>30</v>
      </c>
      <c r="G31" s="82">
        <v>1</v>
      </c>
      <c r="H31" s="82">
        <v>1</v>
      </c>
      <c r="I31" s="82">
        <v>1</v>
      </c>
      <c r="J31" s="79"/>
    </row>
    <row r="32" spans="1:10" ht="12.75">
      <c r="A32" s="80">
        <v>1</v>
      </c>
      <c r="B32" s="84" t="s">
        <v>67</v>
      </c>
      <c r="C32" s="84" t="s">
        <v>68</v>
      </c>
      <c r="D32" s="81" t="s">
        <v>193</v>
      </c>
      <c r="E32" s="80" t="s">
        <v>29</v>
      </c>
      <c r="F32" s="80" t="s">
        <v>30</v>
      </c>
      <c r="G32" s="82">
        <v>0</v>
      </c>
      <c r="H32" s="82">
        <v>1</v>
      </c>
      <c r="I32" s="82">
        <v>0</v>
      </c>
      <c r="J32" s="79"/>
    </row>
    <row r="33" spans="1:10" ht="12.75">
      <c r="A33" s="80">
        <v>4</v>
      </c>
      <c r="B33" s="84" t="s">
        <v>67</v>
      </c>
      <c r="C33" s="84" t="s">
        <v>68</v>
      </c>
      <c r="D33" s="81" t="s">
        <v>194</v>
      </c>
      <c r="E33" s="80" t="s">
        <v>29</v>
      </c>
      <c r="F33" s="80" t="s">
        <v>30</v>
      </c>
      <c r="G33" s="82">
        <v>0</v>
      </c>
      <c r="H33" s="82">
        <v>1</v>
      </c>
      <c r="I33" s="82">
        <v>0</v>
      </c>
      <c r="J33" s="79"/>
    </row>
    <row r="34" spans="1:10" ht="12.75">
      <c r="A34" s="80">
        <v>5</v>
      </c>
      <c r="B34" s="84" t="s">
        <v>67</v>
      </c>
      <c r="C34" s="84" t="s">
        <v>68</v>
      </c>
      <c r="D34" s="81" t="s">
        <v>195</v>
      </c>
      <c r="E34" s="80" t="s">
        <v>29</v>
      </c>
      <c r="F34" s="80" t="s">
        <v>30</v>
      </c>
      <c r="G34" s="82">
        <v>1</v>
      </c>
      <c r="H34" s="82">
        <v>1</v>
      </c>
      <c r="I34" s="82">
        <v>1</v>
      </c>
      <c r="J34" s="79"/>
    </row>
    <row r="35" spans="1:10" ht="12.75">
      <c r="A35" s="80">
        <v>7</v>
      </c>
      <c r="B35" s="84" t="s">
        <v>67</v>
      </c>
      <c r="C35" s="84" t="s">
        <v>196</v>
      </c>
      <c r="D35" s="81" t="s">
        <v>197</v>
      </c>
      <c r="E35" s="80" t="s">
        <v>29</v>
      </c>
      <c r="F35" s="80" t="s">
        <v>30</v>
      </c>
      <c r="G35" s="82">
        <v>0</v>
      </c>
      <c r="H35" s="82">
        <v>1</v>
      </c>
      <c r="I35" s="82">
        <v>1</v>
      </c>
      <c r="J35" s="79"/>
    </row>
    <row r="36" spans="1:10" ht="12.75">
      <c r="A36" s="80">
        <v>11</v>
      </c>
      <c r="B36" s="84" t="s">
        <v>67</v>
      </c>
      <c r="C36" s="84" t="s">
        <v>196</v>
      </c>
      <c r="D36" s="81" t="s">
        <v>198</v>
      </c>
      <c r="E36" s="80" t="s">
        <v>29</v>
      </c>
      <c r="F36" s="80" t="s">
        <v>30</v>
      </c>
      <c r="G36" s="82">
        <v>1</v>
      </c>
      <c r="H36" s="82">
        <v>1</v>
      </c>
      <c r="I36" s="82">
        <v>1</v>
      </c>
      <c r="J36" s="79"/>
    </row>
    <row r="37" spans="1:10" ht="12.75">
      <c r="A37" s="80">
        <v>12</v>
      </c>
      <c r="B37" s="84" t="s">
        <v>67</v>
      </c>
      <c r="C37" s="84" t="s">
        <v>196</v>
      </c>
      <c r="D37" s="81" t="s">
        <v>199</v>
      </c>
      <c r="E37" s="80" t="s">
        <v>29</v>
      </c>
      <c r="F37" s="80" t="s">
        <v>30</v>
      </c>
      <c r="G37" s="82">
        <v>1</v>
      </c>
      <c r="H37" s="82">
        <v>1</v>
      </c>
      <c r="I37" s="82">
        <v>1</v>
      </c>
      <c r="J37" s="79"/>
    </row>
    <row r="38" spans="1:10" ht="12.75">
      <c r="A38" s="80">
        <v>13</v>
      </c>
      <c r="B38" s="84" t="s">
        <v>67</v>
      </c>
      <c r="C38" s="84" t="s">
        <v>196</v>
      </c>
      <c r="D38" s="81" t="s">
        <v>200</v>
      </c>
      <c r="E38" s="80" t="s">
        <v>29</v>
      </c>
      <c r="F38" s="80" t="s">
        <v>30</v>
      </c>
      <c r="G38" s="82">
        <v>0</v>
      </c>
      <c r="H38" s="82">
        <v>1</v>
      </c>
      <c r="I38" s="82">
        <v>1</v>
      </c>
      <c r="J38" s="79"/>
    </row>
    <row r="39" spans="1:10" ht="12.75">
      <c r="A39" s="80">
        <v>15</v>
      </c>
      <c r="B39" s="84" t="s">
        <v>67</v>
      </c>
      <c r="C39" s="84" t="s">
        <v>196</v>
      </c>
      <c r="D39" s="81" t="s">
        <v>201</v>
      </c>
      <c r="E39" s="80" t="s">
        <v>29</v>
      </c>
      <c r="F39" s="80" t="s">
        <v>30</v>
      </c>
      <c r="G39" s="82">
        <v>1</v>
      </c>
      <c r="H39" s="82">
        <v>1</v>
      </c>
      <c r="I39" s="82">
        <v>1</v>
      </c>
      <c r="J39" s="79"/>
    </row>
    <row r="40" spans="1:10" ht="12.75">
      <c r="A40" s="80">
        <v>16</v>
      </c>
      <c r="B40" s="84" t="s">
        <v>67</v>
      </c>
      <c r="C40" s="84" t="s">
        <v>196</v>
      </c>
      <c r="D40" s="81" t="s">
        <v>202</v>
      </c>
      <c r="E40" s="80" t="s">
        <v>29</v>
      </c>
      <c r="F40" s="80" t="s">
        <v>30</v>
      </c>
      <c r="G40" s="82">
        <v>0</v>
      </c>
      <c r="H40" s="82">
        <v>1</v>
      </c>
      <c r="I40" s="82">
        <v>0</v>
      </c>
      <c r="J40" s="79"/>
    </row>
    <row r="41" spans="1:10" ht="12.75">
      <c r="A41" s="80">
        <v>17</v>
      </c>
      <c r="B41" s="84" t="s">
        <v>203</v>
      </c>
      <c r="C41" s="84" t="s">
        <v>204</v>
      </c>
      <c r="D41" s="81" t="s">
        <v>205</v>
      </c>
      <c r="E41" s="80" t="s">
        <v>29</v>
      </c>
      <c r="F41" s="80" t="s">
        <v>30</v>
      </c>
      <c r="G41" s="82">
        <v>1</v>
      </c>
      <c r="H41" s="82">
        <v>1</v>
      </c>
      <c r="I41" s="82">
        <v>1</v>
      </c>
      <c r="J41" s="79"/>
    </row>
    <row r="42" spans="1:10" ht="12.75">
      <c r="A42" s="80">
        <v>20</v>
      </c>
      <c r="B42" s="84" t="s">
        <v>206</v>
      </c>
      <c r="C42" s="84" t="s">
        <v>207</v>
      </c>
      <c r="D42" s="81" t="s">
        <v>208</v>
      </c>
      <c r="E42" s="80" t="s">
        <v>29</v>
      </c>
      <c r="F42" s="80" t="s">
        <v>30</v>
      </c>
      <c r="G42" s="82">
        <v>0</v>
      </c>
      <c r="H42" s="82">
        <v>1</v>
      </c>
      <c r="I42" s="82">
        <v>1</v>
      </c>
      <c r="J42" s="79"/>
    </row>
    <row r="43" spans="1:10" ht="12.75">
      <c r="A43" s="80">
        <v>24</v>
      </c>
      <c r="B43" s="84" t="s">
        <v>209</v>
      </c>
      <c r="C43" s="84" t="s">
        <v>210</v>
      </c>
      <c r="D43" s="81" t="s">
        <v>211</v>
      </c>
      <c r="E43" s="80" t="s">
        <v>29</v>
      </c>
      <c r="F43" s="80" t="s">
        <v>30</v>
      </c>
      <c r="G43" s="82">
        <v>0</v>
      </c>
      <c r="H43" s="82">
        <v>1</v>
      </c>
      <c r="I43" s="82">
        <v>1</v>
      </c>
      <c r="J43" s="79"/>
    </row>
    <row r="44" spans="1:10" ht="12.75">
      <c r="A44" s="80">
        <v>25</v>
      </c>
      <c r="B44" s="84" t="s">
        <v>212</v>
      </c>
      <c r="C44" s="84" t="s">
        <v>213</v>
      </c>
      <c r="D44" s="81" t="s">
        <v>214</v>
      </c>
      <c r="E44" s="80" t="s">
        <v>29</v>
      </c>
      <c r="F44" s="80" t="s">
        <v>30</v>
      </c>
      <c r="G44" s="82">
        <v>1</v>
      </c>
      <c r="H44" s="82">
        <v>1</v>
      </c>
      <c r="I44" s="82">
        <v>1</v>
      </c>
      <c r="J44" s="79"/>
    </row>
    <row r="45" spans="1:10" ht="12.75">
      <c r="A45" s="80">
        <v>26</v>
      </c>
      <c r="B45" s="84" t="s">
        <v>212</v>
      </c>
      <c r="C45" s="84" t="s">
        <v>213</v>
      </c>
      <c r="D45" s="81" t="s">
        <v>215</v>
      </c>
      <c r="E45" s="80" t="s">
        <v>29</v>
      </c>
      <c r="F45" s="80" t="s">
        <v>30</v>
      </c>
      <c r="G45" s="82">
        <v>0</v>
      </c>
      <c r="H45" s="82">
        <v>1</v>
      </c>
      <c r="I45" s="82">
        <v>1</v>
      </c>
      <c r="J45" s="79"/>
    </row>
    <row r="46" spans="1:10" ht="12.75">
      <c r="A46" s="80">
        <v>27</v>
      </c>
      <c r="B46" s="84" t="s">
        <v>101</v>
      </c>
      <c r="C46" s="84" t="s">
        <v>216</v>
      </c>
      <c r="D46" s="81" t="s">
        <v>217</v>
      </c>
      <c r="E46" s="80" t="s">
        <v>29</v>
      </c>
      <c r="F46" s="80" t="s">
        <v>30</v>
      </c>
      <c r="G46" s="82">
        <v>1</v>
      </c>
      <c r="H46" s="82">
        <v>1</v>
      </c>
      <c r="I46" s="82">
        <v>1</v>
      </c>
      <c r="J46" s="79"/>
    </row>
    <row r="47" spans="1:10" ht="12.75">
      <c r="A47" s="80">
        <v>28</v>
      </c>
      <c r="B47" s="84" t="s">
        <v>101</v>
      </c>
      <c r="C47" s="84" t="s">
        <v>218</v>
      </c>
      <c r="D47" s="81" t="s">
        <v>219</v>
      </c>
      <c r="E47" s="80" t="s">
        <v>29</v>
      </c>
      <c r="F47" s="80" t="s">
        <v>30</v>
      </c>
      <c r="G47" s="82">
        <v>0</v>
      </c>
      <c r="H47" s="82">
        <v>0</v>
      </c>
      <c r="I47" s="82">
        <v>1</v>
      </c>
      <c r="J47" s="79"/>
    </row>
    <row r="48" spans="1:10" ht="12.75">
      <c r="A48" s="80">
        <v>32</v>
      </c>
      <c r="B48" s="84" t="s">
        <v>101</v>
      </c>
      <c r="C48" s="84" t="s">
        <v>220</v>
      </c>
      <c r="D48" s="81" t="s">
        <v>221</v>
      </c>
      <c r="E48" s="80" t="s">
        <v>29</v>
      </c>
      <c r="F48" s="80" t="s">
        <v>30</v>
      </c>
      <c r="G48" s="82">
        <v>1</v>
      </c>
      <c r="H48" s="82">
        <v>1</v>
      </c>
      <c r="I48" s="82">
        <v>1</v>
      </c>
      <c r="J48" s="79"/>
    </row>
    <row r="49" spans="1:10" ht="12.75">
      <c r="A49" s="80">
        <v>33</v>
      </c>
      <c r="B49" s="84" t="s">
        <v>101</v>
      </c>
      <c r="C49" s="84" t="s">
        <v>222</v>
      </c>
      <c r="D49" s="81" t="s">
        <v>223</v>
      </c>
      <c r="E49" s="80" t="s">
        <v>29</v>
      </c>
      <c r="F49" s="80" t="s">
        <v>30</v>
      </c>
      <c r="G49" s="82">
        <v>0</v>
      </c>
      <c r="H49" s="82">
        <v>1</v>
      </c>
      <c r="I49" s="82">
        <v>1</v>
      </c>
      <c r="J49" s="79"/>
    </row>
    <row r="50" spans="1:10" ht="12.75">
      <c r="A50" s="80">
        <v>38</v>
      </c>
      <c r="B50" s="84" t="s">
        <v>101</v>
      </c>
      <c r="C50" s="84" t="s">
        <v>222</v>
      </c>
      <c r="D50" s="81" t="s">
        <v>224</v>
      </c>
      <c r="E50" s="80" t="s">
        <v>29</v>
      </c>
      <c r="F50" s="80" t="s">
        <v>30</v>
      </c>
      <c r="G50" s="82">
        <v>0</v>
      </c>
      <c r="H50" s="82">
        <v>0</v>
      </c>
      <c r="I50" s="82">
        <v>1</v>
      </c>
      <c r="J50" s="79"/>
    </row>
    <row r="51" spans="1:10" ht="12.75">
      <c r="A51" s="80">
        <v>39</v>
      </c>
      <c r="B51" s="84" t="s">
        <v>101</v>
      </c>
      <c r="C51" s="84" t="s">
        <v>225</v>
      </c>
      <c r="D51" s="81" t="s">
        <v>226</v>
      </c>
      <c r="E51" s="80" t="s">
        <v>29</v>
      </c>
      <c r="F51" s="80" t="s">
        <v>30</v>
      </c>
      <c r="G51" s="82">
        <v>1</v>
      </c>
      <c r="H51" s="82">
        <v>1</v>
      </c>
      <c r="I51" s="82">
        <v>1</v>
      </c>
      <c r="J51" s="79"/>
    </row>
    <row r="52" spans="1:10" ht="12.75">
      <c r="A52" s="80">
        <v>40</v>
      </c>
      <c r="B52" s="84" t="s">
        <v>101</v>
      </c>
      <c r="C52" s="84" t="s">
        <v>227</v>
      </c>
      <c r="D52" s="81" t="s">
        <v>228</v>
      </c>
      <c r="E52" s="80" t="s">
        <v>29</v>
      </c>
      <c r="F52" s="80" t="s">
        <v>30</v>
      </c>
      <c r="G52" s="82">
        <v>0</v>
      </c>
      <c r="H52" s="82">
        <v>1</v>
      </c>
      <c r="I52" s="82">
        <v>1</v>
      </c>
      <c r="J52" s="79"/>
    </row>
    <row r="53" spans="1:10" ht="12.75">
      <c r="A53" s="80">
        <v>41</v>
      </c>
      <c r="B53" s="84" t="s">
        <v>101</v>
      </c>
      <c r="C53" s="84" t="s">
        <v>227</v>
      </c>
      <c r="D53" s="81" t="s">
        <v>229</v>
      </c>
      <c r="E53" s="80" t="s">
        <v>29</v>
      </c>
      <c r="F53" s="80" t="s">
        <v>30</v>
      </c>
      <c r="G53" s="82">
        <v>1</v>
      </c>
      <c r="H53" s="82">
        <v>1</v>
      </c>
      <c r="I53" s="82">
        <v>1</v>
      </c>
      <c r="J53" s="79"/>
    </row>
    <row r="54" spans="1:10" ht="12.75">
      <c r="A54" s="80">
        <v>42</v>
      </c>
      <c r="B54" s="84" t="s">
        <v>101</v>
      </c>
      <c r="C54" s="84" t="s">
        <v>230</v>
      </c>
      <c r="D54" s="81" t="s">
        <v>231</v>
      </c>
      <c r="E54" s="80" t="s">
        <v>29</v>
      </c>
      <c r="F54" s="80" t="s">
        <v>30</v>
      </c>
      <c r="G54" s="82">
        <v>1</v>
      </c>
      <c r="H54" s="82">
        <v>1</v>
      </c>
      <c r="I54" s="82">
        <v>1</v>
      </c>
      <c r="J54" s="79"/>
    </row>
    <row r="55" spans="1:10" ht="12.75">
      <c r="A55" s="80">
        <v>49</v>
      </c>
      <c r="B55" s="84" t="s">
        <v>101</v>
      </c>
      <c r="C55" s="84" t="s">
        <v>232</v>
      </c>
      <c r="D55" s="81" t="s">
        <v>233</v>
      </c>
      <c r="E55" s="80" t="s">
        <v>29</v>
      </c>
      <c r="F55" s="80" t="s">
        <v>30</v>
      </c>
      <c r="G55" s="82">
        <v>1</v>
      </c>
      <c r="H55" s="82">
        <v>1</v>
      </c>
      <c r="I55" s="82">
        <v>1</v>
      </c>
      <c r="J55" s="79"/>
    </row>
    <row r="56" spans="1:10" ht="12.75">
      <c r="A56" s="80">
        <v>50</v>
      </c>
      <c r="B56" s="84" t="s">
        <v>101</v>
      </c>
      <c r="C56" s="84" t="s">
        <v>234</v>
      </c>
      <c r="D56" s="81" t="s">
        <v>235</v>
      </c>
      <c r="E56" s="80" t="s">
        <v>29</v>
      </c>
      <c r="F56" s="80" t="s">
        <v>30</v>
      </c>
      <c r="G56" s="82">
        <v>1</v>
      </c>
      <c r="H56" s="82">
        <v>1</v>
      </c>
      <c r="I56" s="85">
        <v>1</v>
      </c>
      <c r="J56" s="79" t="s">
        <v>111</v>
      </c>
    </row>
    <row r="57" spans="1:10" ht="13.5">
      <c r="A57" s="86"/>
      <c r="B57" s="87"/>
      <c r="C57" s="143" t="s">
        <v>105</v>
      </c>
      <c r="D57" s="143"/>
      <c r="E57" s="71"/>
      <c r="F57" s="71"/>
      <c r="G57" s="88">
        <f>SUM(G2:G56)</f>
        <v>30</v>
      </c>
      <c r="H57" s="88">
        <f>SUM(H2:H56)</f>
        <v>51</v>
      </c>
      <c r="I57" s="89">
        <f>SUM(I2:I56)</f>
        <v>47</v>
      </c>
      <c r="J57" s="90">
        <v>55</v>
      </c>
    </row>
    <row r="58" spans="1:10" ht="13.5">
      <c r="A58" s="91"/>
      <c r="B58" s="73"/>
      <c r="C58" s="141" t="s">
        <v>106</v>
      </c>
      <c r="D58" s="141"/>
      <c r="E58" s="72"/>
      <c r="F58" s="72" t="s">
        <v>39</v>
      </c>
      <c r="G58" s="92">
        <v>1</v>
      </c>
      <c r="H58" s="93">
        <v>0</v>
      </c>
      <c r="I58" s="93">
        <v>0</v>
      </c>
      <c r="J58" s="90">
        <v>1</v>
      </c>
    </row>
    <row r="59" spans="1:10" ht="13.5">
      <c r="A59" s="91"/>
      <c r="B59" s="73"/>
      <c r="C59" s="141" t="s">
        <v>107</v>
      </c>
      <c r="D59" s="141"/>
      <c r="E59" s="72" t="s">
        <v>38</v>
      </c>
      <c r="F59" s="73"/>
      <c r="G59" s="93">
        <v>14</v>
      </c>
      <c r="H59" s="93">
        <v>24</v>
      </c>
      <c r="I59" s="93">
        <v>21</v>
      </c>
      <c r="J59" s="90">
        <v>26</v>
      </c>
    </row>
    <row r="60" spans="1:10" ht="13.5">
      <c r="A60" s="91"/>
      <c r="B60" s="73"/>
      <c r="C60" s="141" t="s">
        <v>236</v>
      </c>
      <c r="D60" s="141"/>
      <c r="E60" s="72" t="s">
        <v>186</v>
      </c>
      <c r="F60" s="73"/>
      <c r="G60" s="93">
        <v>2</v>
      </c>
      <c r="H60" s="93">
        <v>3</v>
      </c>
      <c r="I60" s="93">
        <v>3</v>
      </c>
      <c r="J60" s="90">
        <v>3</v>
      </c>
    </row>
    <row r="61" spans="1:10" ht="13.5">
      <c r="A61" s="91"/>
      <c r="B61" s="73"/>
      <c r="C61" s="141" t="s">
        <v>109</v>
      </c>
      <c r="D61" s="141"/>
      <c r="E61" s="72" t="s">
        <v>58</v>
      </c>
      <c r="F61" s="73"/>
      <c r="G61" s="93">
        <v>1</v>
      </c>
      <c r="H61" s="93">
        <v>1</v>
      </c>
      <c r="I61" s="93">
        <v>1</v>
      </c>
      <c r="J61" s="90">
        <v>1</v>
      </c>
    </row>
    <row r="62" spans="1:10" ht="14.25" thickBot="1">
      <c r="A62" s="94"/>
      <c r="B62" s="75"/>
      <c r="C62" s="142" t="s">
        <v>110</v>
      </c>
      <c r="D62" s="142"/>
      <c r="E62" s="74" t="s">
        <v>29</v>
      </c>
      <c r="F62" s="75"/>
      <c r="G62" s="95">
        <v>14</v>
      </c>
      <c r="H62" s="95">
        <v>24</v>
      </c>
      <c r="I62" s="93">
        <v>23</v>
      </c>
      <c r="J62" s="90">
        <v>26</v>
      </c>
    </row>
  </sheetData>
  <mergeCells count="6">
    <mergeCell ref="C61:D61"/>
    <mergeCell ref="C62:D62"/>
    <mergeCell ref="C57:D57"/>
    <mergeCell ref="C58:D58"/>
    <mergeCell ref="C59:D59"/>
    <mergeCell ref="C60:D60"/>
  </mergeCells>
  <hyperlinks>
    <hyperlink ref="B4" r:id="rId1" display="https://www.google.com/search?sa=X&amp;rlz=1C1CHBD_enMG741MG741&amp;biw=1517&amp;bih=730&amp;sxsrf=ALeKk02VOIFLM6oYJXlv-cji4szD4iCGmw:1594635688481&amp;q=Accipitriformes&amp;stick=H4sIAAAAAAAAAOPgE-LSz9U3MCo3yaooVuIEsQ1TzEwKtHQzyq30k_NzclKTSzLz8_Tzi9IT8zKLc-OTcxKLizPTMpMTQeLFVvlFKalFi1j5HZOTMwsyS4oy0_KLclOLd7AyAgB-yeQ4XQAAAA&amp;ved=2ahUKEwjG9IfugMrqAhVpRhUIHfO5CmwQmxMoATAYegQIExAD"/>
    <hyperlink ref="B2" r:id="rId2" display="https://www.google.com/search?sa=X&amp;rlz=1C1CHBD_enMG741MG741&amp;biw=1517&amp;bih=730&amp;sxsrf=ALeKk02VOIFLM6oYJXlv-cji4szD4iCGmw:1594635688481&amp;q=Accipitriformes&amp;stick=H4sIAAAAAAAAAOPgE-LSz9U3MCo3yaooVuIEsQ1TzEwKtHQzyq30k_NzclKTSzLz8_Tzi9IT8zKLc-OTcxKLizPTMpMTQeLFVvlFKalFi1j5HZOTMwsyS4oy0_KLclOLd7AyAgB-yeQ4XQAAAA&amp;ved=2ahUKEwjG9IfugMrqAhVpRhUIHfO5CmwQmxMoATAYegQIExAD"/>
    <hyperlink ref="B3" r:id="rId3" display="https://www.google.com/search?sa=X&amp;rlz=1C1CHBD_enMG741MG741&amp;biw=1517&amp;bih=730&amp;sxsrf=ALeKk02VOIFLM6oYJXlv-cji4szD4iCGmw:1594635688481&amp;q=Accipitriformes&amp;stick=H4sIAAAAAAAAAOPgE-LSz9U3MCo3yaooVuIEsQ1TzEwKtHQzyq30k_NzclKTSzLz8_Tzi9IT8zKLc-OTcxKLizPTMpMTQeLFVvlFKalFi1j5HZOTMwsyS4oy0_KLclOLd7AyAgB-yeQ4XQAAAA&amp;ved=2ahUKEwjG9IfugMrqAhVpRhUIHfO5CmwQmxMoATAYegQIExAD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88">
      <selection activeCell="J102" sqref="J102"/>
    </sheetView>
  </sheetViews>
  <sheetFormatPr defaultColWidth="9.140625" defaultRowHeight="12.75"/>
  <cols>
    <col min="1" max="1" width="3.00390625" style="0" bestFit="1" customWidth="1"/>
    <col min="2" max="3" width="15.57421875" style="0" bestFit="1" customWidth="1"/>
    <col min="4" max="4" width="24.8515625" style="0" bestFit="1" customWidth="1"/>
    <col min="5" max="5" width="5.8515625" style="0" bestFit="1" customWidth="1"/>
    <col min="6" max="6" width="5.28125" style="0" bestFit="1" customWidth="1"/>
    <col min="7" max="9" width="7.28125" style="0" bestFit="1" customWidth="1"/>
    <col min="10" max="10" width="15.28125" style="0" bestFit="1" customWidth="1"/>
  </cols>
  <sheetData>
    <row r="1" spans="1:10" ht="15">
      <c r="A1" s="96" t="s">
        <v>0</v>
      </c>
      <c r="B1" s="97" t="s">
        <v>1</v>
      </c>
      <c r="C1" s="97" t="s">
        <v>2</v>
      </c>
      <c r="D1" s="97" t="s">
        <v>3</v>
      </c>
      <c r="E1" s="97" t="s">
        <v>9</v>
      </c>
      <c r="F1" s="97" t="s">
        <v>5</v>
      </c>
      <c r="G1" s="98" t="s">
        <v>143</v>
      </c>
      <c r="H1" s="99" t="s">
        <v>144</v>
      </c>
      <c r="I1" s="100" t="s">
        <v>145</v>
      </c>
      <c r="J1" s="101"/>
    </row>
    <row r="2" spans="1:10" ht="15">
      <c r="A2" s="102">
        <v>1</v>
      </c>
      <c r="B2" s="103" t="s">
        <v>26</v>
      </c>
      <c r="C2" s="28" t="s">
        <v>27</v>
      </c>
      <c r="D2" s="27" t="s">
        <v>28</v>
      </c>
      <c r="E2" s="29" t="s">
        <v>29</v>
      </c>
      <c r="F2" s="29" t="s">
        <v>30</v>
      </c>
      <c r="G2" s="102">
        <v>1</v>
      </c>
      <c r="H2" s="102">
        <v>0</v>
      </c>
      <c r="I2" s="102">
        <v>1</v>
      </c>
      <c r="J2" s="101"/>
    </row>
    <row r="3" spans="1:10" ht="15">
      <c r="A3" s="102">
        <v>2</v>
      </c>
      <c r="B3" s="103" t="s">
        <v>26</v>
      </c>
      <c r="C3" s="28" t="s">
        <v>31</v>
      </c>
      <c r="D3" s="27" t="s">
        <v>32</v>
      </c>
      <c r="E3" s="29" t="s">
        <v>29</v>
      </c>
      <c r="F3" s="29" t="s">
        <v>30</v>
      </c>
      <c r="G3" s="102">
        <v>1</v>
      </c>
      <c r="H3" s="102">
        <v>0</v>
      </c>
      <c r="I3" s="102">
        <v>1</v>
      </c>
      <c r="J3" s="101"/>
    </row>
    <row r="4" spans="1:10" ht="15">
      <c r="A4" s="102">
        <v>3</v>
      </c>
      <c r="B4" s="28" t="s">
        <v>33</v>
      </c>
      <c r="C4" s="28" t="s">
        <v>34</v>
      </c>
      <c r="D4" s="27" t="s">
        <v>35</v>
      </c>
      <c r="E4" s="29" t="s">
        <v>29</v>
      </c>
      <c r="F4" s="29" t="s">
        <v>30</v>
      </c>
      <c r="G4" s="102">
        <v>1</v>
      </c>
      <c r="H4" s="102">
        <v>1</v>
      </c>
      <c r="I4" s="102">
        <v>1</v>
      </c>
      <c r="J4" s="101"/>
    </row>
    <row r="5" spans="1:10" ht="15">
      <c r="A5" s="102">
        <v>4</v>
      </c>
      <c r="B5" s="28" t="s">
        <v>33</v>
      </c>
      <c r="C5" s="28" t="s">
        <v>34</v>
      </c>
      <c r="D5" s="27" t="s">
        <v>36</v>
      </c>
      <c r="E5" s="29" t="s">
        <v>29</v>
      </c>
      <c r="F5" s="29" t="s">
        <v>30</v>
      </c>
      <c r="G5" s="102">
        <v>1</v>
      </c>
      <c r="H5" s="102">
        <v>1</v>
      </c>
      <c r="I5" s="102">
        <v>1</v>
      </c>
      <c r="J5" s="101"/>
    </row>
    <row r="6" spans="1:10" ht="15">
      <c r="A6" s="102">
        <v>5</v>
      </c>
      <c r="B6" s="28" t="s">
        <v>33</v>
      </c>
      <c r="C6" s="28" t="s">
        <v>34</v>
      </c>
      <c r="D6" s="27" t="s">
        <v>37</v>
      </c>
      <c r="E6" s="29" t="s">
        <v>38</v>
      </c>
      <c r="F6" s="29" t="s">
        <v>39</v>
      </c>
      <c r="G6" s="102">
        <v>1</v>
      </c>
      <c r="H6" s="102">
        <v>1</v>
      </c>
      <c r="I6" s="102">
        <v>1</v>
      </c>
      <c r="J6" s="101"/>
    </row>
    <row r="7" spans="1:10" ht="15">
      <c r="A7" s="102">
        <v>6</v>
      </c>
      <c r="B7" s="28" t="s">
        <v>33</v>
      </c>
      <c r="C7" s="28" t="s">
        <v>34</v>
      </c>
      <c r="D7" s="27" t="s">
        <v>40</v>
      </c>
      <c r="E7" s="29" t="s">
        <v>29</v>
      </c>
      <c r="F7" s="29" t="s">
        <v>30</v>
      </c>
      <c r="G7" s="102">
        <v>1</v>
      </c>
      <c r="H7" s="102">
        <v>1</v>
      </c>
      <c r="I7" s="102">
        <v>1</v>
      </c>
      <c r="J7" s="101"/>
    </row>
    <row r="8" spans="1:10" ht="15">
      <c r="A8" s="102">
        <v>7</v>
      </c>
      <c r="B8" s="28" t="s">
        <v>33</v>
      </c>
      <c r="C8" s="28" t="s">
        <v>34</v>
      </c>
      <c r="D8" s="27" t="s">
        <v>41</v>
      </c>
      <c r="E8" s="29" t="s">
        <v>42</v>
      </c>
      <c r="F8" s="29" t="s">
        <v>39</v>
      </c>
      <c r="G8" s="102">
        <v>1</v>
      </c>
      <c r="H8" s="102">
        <v>0</v>
      </c>
      <c r="I8" s="102">
        <v>0</v>
      </c>
      <c r="J8" s="101"/>
    </row>
    <row r="9" spans="1:10" ht="15">
      <c r="A9" s="102">
        <v>8</v>
      </c>
      <c r="B9" s="28" t="s">
        <v>33</v>
      </c>
      <c r="C9" s="28" t="s">
        <v>34</v>
      </c>
      <c r="D9" s="27" t="s">
        <v>43</v>
      </c>
      <c r="E9" s="29" t="s">
        <v>29</v>
      </c>
      <c r="F9" s="29" t="s">
        <v>30</v>
      </c>
      <c r="G9" s="102">
        <v>0</v>
      </c>
      <c r="H9" s="102">
        <v>1</v>
      </c>
      <c r="I9" s="102">
        <v>1</v>
      </c>
      <c r="J9" s="101"/>
    </row>
    <row r="10" spans="1:10" ht="15">
      <c r="A10" s="102">
        <v>9</v>
      </c>
      <c r="B10" s="28" t="s">
        <v>33</v>
      </c>
      <c r="C10" s="28" t="s">
        <v>34</v>
      </c>
      <c r="D10" s="27" t="s">
        <v>44</v>
      </c>
      <c r="E10" s="29" t="s">
        <v>29</v>
      </c>
      <c r="F10" s="29" t="s">
        <v>30</v>
      </c>
      <c r="G10" s="102">
        <v>1</v>
      </c>
      <c r="H10" s="102">
        <v>1</v>
      </c>
      <c r="I10" s="102">
        <v>1</v>
      </c>
      <c r="J10" s="101"/>
    </row>
    <row r="11" spans="1:10" ht="15">
      <c r="A11" s="102">
        <v>10</v>
      </c>
      <c r="B11" s="28" t="s">
        <v>33</v>
      </c>
      <c r="C11" s="28" t="s">
        <v>34</v>
      </c>
      <c r="D11" s="27" t="s">
        <v>238</v>
      </c>
      <c r="E11" s="29" t="s">
        <v>29</v>
      </c>
      <c r="F11" s="29" t="s">
        <v>30</v>
      </c>
      <c r="G11" s="102">
        <v>1</v>
      </c>
      <c r="H11" s="102">
        <v>1</v>
      </c>
      <c r="I11" s="102">
        <v>1</v>
      </c>
      <c r="J11" s="101"/>
    </row>
    <row r="12" spans="1:10" ht="15">
      <c r="A12" s="102">
        <v>11</v>
      </c>
      <c r="B12" s="28" t="s">
        <v>33</v>
      </c>
      <c r="C12" s="28" t="s">
        <v>34</v>
      </c>
      <c r="D12" s="27" t="s">
        <v>46</v>
      </c>
      <c r="E12" s="29" t="s">
        <v>29</v>
      </c>
      <c r="F12" s="29" t="s">
        <v>30</v>
      </c>
      <c r="G12" s="102">
        <v>1</v>
      </c>
      <c r="H12" s="102">
        <v>1</v>
      </c>
      <c r="I12" s="102">
        <v>1</v>
      </c>
      <c r="J12" s="101"/>
    </row>
    <row r="13" spans="1:10" ht="15">
      <c r="A13" s="102">
        <v>12</v>
      </c>
      <c r="B13" s="28" t="s">
        <v>33</v>
      </c>
      <c r="C13" s="28" t="s">
        <v>34</v>
      </c>
      <c r="D13" s="27" t="s">
        <v>47</v>
      </c>
      <c r="E13" s="29" t="s">
        <v>29</v>
      </c>
      <c r="F13" s="29" t="s">
        <v>30</v>
      </c>
      <c r="G13" s="102">
        <v>1</v>
      </c>
      <c r="H13" s="102">
        <v>1</v>
      </c>
      <c r="I13" s="102">
        <v>1</v>
      </c>
      <c r="J13" s="101"/>
    </row>
    <row r="14" spans="1:10" ht="15">
      <c r="A14" s="102">
        <v>13</v>
      </c>
      <c r="B14" s="28" t="s">
        <v>33</v>
      </c>
      <c r="C14" s="28" t="s">
        <v>34</v>
      </c>
      <c r="D14" s="27" t="s">
        <v>48</v>
      </c>
      <c r="E14" s="29" t="s">
        <v>29</v>
      </c>
      <c r="F14" s="29" t="s">
        <v>30</v>
      </c>
      <c r="G14" s="102">
        <v>1</v>
      </c>
      <c r="H14" s="102">
        <v>0</v>
      </c>
      <c r="I14" s="102">
        <v>1</v>
      </c>
      <c r="J14" s="101"/>
    </row>
    <row r="15" spans="1:10" ht="15">
      <c r="A15" s="102">
        <v>14</v>
      </c>
      <c r="B15" s="28" t="s">
        <v>33</v>
      </c>
      <c r="C15" s="28" t="s">
        <v>49</v>
      </c>
      <c r="D15" s="27" t="s">
        <v>50</v>
      </c>
      <c r="E15" s="29" t="s">
        <v>29</v>
      </c>
      <c r="F15" s="29" t="s">
        <v>30</v>
      </c>
      <c r="G15" s="102">
        <v>0</v>
      </c>
      <c r="H15" s="102">
        <v>1</v>
      </c>
      <c r="I15" s="102">
        <v>1</v>
      </c>
      <c r="J15" s="101"/>
    </row>
    <row r="16" spans="1:10" ht="15">
      <c r="A16" s="102">
        <v>15</v>
      </c>
      <c r="B16" s="28" t="s">
        <v>33</v>
      </c>
      <c r="C16" s="28" t="s">
        <v>51</v>
      </c>
      <c r="D16" s="27" t="s">
        <v>52</v>
      </c>
      <c r="E16" s="29" t="s">
        <v>29</v>
      </c>
      <c r="F16" s="29" t="s">
        <v>30</v>
      </c>
      <c r="G16" s="102">
        <v>1</v>
      </c>
      <c r="H16" s="102">
        <v>1</v>
      </c>
      <c r="I16" s="102">
        <v>0</v>
      </c>
      <c r="J16" s="101"/>
    </row>
    <row r="17" spans="1:10" ht="15">
      <c r="A17" s="102">
        <v>16</v>
      </c>
      <c r="B17" s="28" t="s">
        <v>33</v>
      </c>
      <c r="C17" s="28" t="s">
        <v>51</v>
      </c>
      <c r="D17" s="27" t="s">
        <v>53</v>
      </c>
      <c r="E17" s="29" t="s">
        <v>29</v>
      </c>
      <c r="F17" s="29" t="s">
        <v>30</v>
      </c>
      <c r="G17" s="102">
        <v>0</v>
      </c>
      <c r="H17" s="102">
        <v>0</v>
      </c>
      <c r="I17" s="102">
        <v>1</v>
      </c>
      <c r="J17" s="101"/>
    </row>
    <row r="18" spans="1:10" ht="15">
      <c r="A18" s="102">
        <v>17</v>
      </c>
      <c r="B18" s="28" t="s">
        <v>33</v>
      </c>
      <c r="C18" s="28" t="s">
        <v>54</v>
      </c>
      <c r="D18" s="27" t="s">
        <v>55</v>
      </c>
      <c r="E18" s="29" t="s">
        <v>29</v>
      </c>
      <c r="F18" s="29" t="s">
        <v>30</v>
      </c>
      <c r="G18" s="102">
        <v>1</v>
      </c>
      <c r="H18" s="102">
        <v>0</v>
      </c>
      <c r="I18" s="102">
        <v>0</v>
      </c>
      <c r="J18" s="101"/>
    </row>
    <row r="19" spans="1:10" ht="15">
      <c r="A19" s="102">
        <v>18</v>
      </c>
      <c r="B19" s="28" t="s">
        <v>33</v>
      </c>
      <c r="C19" s="28" t="s">
        <v>56</v>
      </c>
      <c r="D19" s="27" t="s">
        <v>57</v>
      </c>
      <c r="E19" s="29" t="s">
        <v>58</v>
      </c>
      <c r="F19" s="29" t="s">
        <v>59</v>
      </c>
      <c r="G19" s="102">
        <v>1</v>
      </c>
      <c r="H19" s="102">
        <v>0</v>
      </c>
      <c r="I19" s="102">
        <v>1</v>
      </c>
      <c r="J19" s="101"/>
    </row>
    <row r="20" spans="1:10" ht="15">
      <c r="A20" s="102">
        <v>19</v>
      </c>
      <c r="B20" s="28" t="s">
        <v>33</v>
      </c>
      <c r="C20" s="28" t="s">
        <v>56</v>
      </c>
      <c r="D20" s="27" t="s">
        <v>60</v>
      </c>
      <c r="E20" s="29" t="s">
        <v>58</v>
      </c>
      <c r="F20" s="29" t="s">
        <v>30</v>
      </c>
      <c r="G20" s="102">
        <v>1</v>
      </c>
      <c r="H20" s="102">
        <v>0</v>
      </c>
      <c r="I20" s="102">
        <v>0</v>
      </c>
      <c r="J20" s="101"/>
    </row>
    <row r="21" spans="1:10" ht="15">
      <c r="A21" s="102">
        <v>20</v>
      </c>
      <c r="B21" s="28" t="s">
        <v>61</v>
      </c>
      <c r="C21" s="28" t="s">
        <v>62</v>
      </c>
      <c r="D21" s="27" t="s">
        <v>63</v>
      </c>
      <c r="E21" s="29" t="s">
        <v>38</v>
      </c>
      <c r="F21" s="29" t="s">
        <v>39</v>
      </c>
      <c r="G21" s="102">
        <v>1</v>
      </c>
      <c r="H21" s="102">
        <v>0</v>
      </c>
      <c r="I21" s="102">
        <v>1</v>
      </c>
      <c r="J21" s="101"/>
    </row>
    <row r="22" spans="1:10" ht="15">
      <c r="A22" s="102">
        <v>21</v>
      </c>
      <c r="B22" s="28" t="s">
        <v>61</v>
      </c>
      <c r="C22" s="28" t="s">
        <v>62</v>
      </c>
      <c r="D22" s="27" t="s">
        <v>64</v>
      </c>
      <c r="E22" s="29" t="s">
        <v>29</v>
      </c>
      <c r="F22" s="29" t="s">
        <v>30</v>
      </c>
      <c r="G22" s="102">
        <v>0</v>
      </c>
      <c r="H22" s="102">
        <v>1</v>
      </c>
      <c r="I22" s="102">
        <v>0</v>
      </c>
      <c r="J22" s="101"/>
    </row>
    <row r="23" spans="1:10" ht="15">
      <c r="A23" s="102">
        <v>22</v>
      </c>
      <c r="B23" s="28" t="s">
        <v>61</v>
      </c>
      <c r="C23" s="28" t="s">
        <v>62</v>
      </c>
      <c r="D23" s="27" t="s">
        <v>65</v>
      </c>
      <c r="E23" s="29" t="s">
        <v>29</v>
      </c>
      <c r="F23" s="29" t="s">
        <v>30</v>
      </c>
      <c r="G23" s="102">
        <v>0</v>
      </c>
      <c r="H23" s="102">
        <v>1</v>
      </c>
      <c r="I23" s="102">
        <v>0</v>
      </c>
      <c r="J23" s="101"/>
    </row>
    <row r="24" spans="1:10" ht="15">
      <c r="A24" s="102">
        <v>23</v>
      </c>
      <c r="B24" s="28" t="s">
        <v>61</v>
      </c>
      <c r="C24" s="28" t="s">
        <v>62</v>
      </c>
      <c r="D24" s="27" t="s">
        <v>66</v>
      </c>
      <c r="E24" s="29" t="s">
        <v>29</v>
      </c>
      <c r="F24" s="29" t="s">
        <v>30</v>
      </c>
      <c r="G24" s="102">
        <v>1</v>
      </c>
      <c r="H24" s="102">
        <v>0</v>
      </c>
      <c r="I24" s="102">
        <v>0</v>
      </c>
      <c r="J24" s="101"/>
    </row>
    <row r="25" spans="1:10" ht="15">
      <c r="A25" s="102">
        <v>24</v>
      </c>
      <c r="B25" s="28" t="s">
        <v>67</v>
      </c>
      <c r="C25" s="28" t="s">
        <v>68</v>
      </c>
      <c r="D25" s="27" t="s">
        <v>193</v>
      </c>
      <c r="E25" s="29" t="s">
        <v>29</v>
      </c>
      <c r="F25" s="29" t="s">
        <v>30</v>
      </c>
      <c r="G25" s="104">
        <v>0</v>
      </c>
      <c r="H25" s="104">
        <v>1</v>
      </c>
      <c r="I25" s="104">
        <v>0</v>
      </c>
      <c r="J25" s="101"/>
    </row>
    <row r="26" spans="1:10" ht="15">
      <c r="A26" s="102">
        <v>25</v>
      </c>
      <c r="B26" s="28" t="s">
        <v>67</v>
      </c>
      <c r="C26" s="28" t="s">
        <v>68</v>
      </c>
      <c r="D26" s="27" t="s">
        <v>146</v>
      </c>
      <c r="E26" s="29" t="s">
        <v>38</v>
      </c>
      <c r="F26" s="29" t="s">
        <v>30</v>
      </c>
      <c r="G26" s="104">
        <v>0</v>
      </c>
      <c r="H26" s="104">
        <v>1</v>
      </c>
      <c r="I26" s="104">
        <v>0</v>
      </c>
      <c r="J26" s="101"/>
    </row>
    <row r="27" spans="1:10" ht="15">
      <c r="A27" s="102">
        <v>26</v>
      </c>
      <c r="B27" s="28" t="s">
        <v>67</v>
      </c>
      <c r="C27" s="28" t="s">
        <v>68</v>
      </c>
      <c r="D27" s="27" t="s">
        <v>147</v>
      </c>
      <c r="E27" s="29" t="s">
        <v>38</v>
      </c>
      <c r="F27" s="29" t="s">
        <v>30</v>
      </c>
      <c r="G27" s="104">
        <v>1</v>
      </c>
      <c r="H27" s="104">
        <v>1</v>
      </c>
      <c r="I27" s="104">
        <v>1</v>
      </c>
      <c r="J27" s="101"/>
    </row>
    <row r="28" spans="1:10" ht="15">
      <c r="A28" s="102">
        <v>27</v>
      </c>
      <c r="B28" s="28" t="s">
        <v>67</v>
      </c>
      <c r="C28" s="28" t="s">
        <v>68</v>
      </c>
      <c r="D28" s="27" t="s">
        <v>69</v>
      </c>
      <c r="E28" s="29" t="s">
        <v>38</v>
      </c>
      <c r="F28" s="29" t="s">
        <v>70</v>
      </c>
      <c r="G28" s="104">
        <v>0</v>
      </c>
      <c r="H28" s="104">
        <v>1</v>
      </c>
      <c r="I28" s="104">
        <v>0</v>
      </c>
      <c r="J28" s="101"/>
    </row>
    <row r="29" spans="1:10" ht="15">
      <c r="A29" s="102">
        <v>28</v>
      </c>
      <c r="B29" s="28" t="s">
        <v>67</v>
      </c>
      <c r="C29" s="28" t="s">
        <v>68</v>
      </c>
      <c r="D29" s="27" t="s">
        <v>194</v>
      </c>
      <c r="E29" s="29" t="s">
        <v>29</v>
      </c>
      <c r="F29" s="29" t="s">
        <v>30</v>
      </c>
      <c r="G29" s="104">
        <v>0</v>
      </c>
      <c r="H29" s="104">
        <v>1</v>
      </c>
      <c r="I29" s="104">
        <v>0</v>
      </c>
      <c r="J29" s="101"/>
    </row>
    <row r="30" spans="1:10" ht="15">
      <c r="A30" s="102">
        <v>29</v>
      </c>
      <c r="B30" s="28" t="s">
        <v>67</v>
      </c>
      <c r="C30" s="28" t="s">
        <v>68</v>
      </c>
      <c r="D30" s="27" t="s">
        <v>195</v>
      </c>
      <c r="E30" s="29" t="s">
        <v>29</v>
      </c>
      <c r="F30" s="29" t="s">
        <v>30</v>
      </c>
      <c r="G30" s="104">
        <v>1</v>
      </c>
      <c r="H30" s="104">
        <v>1</v>
      </c>
      <c r="I30" s="104">
        <v>1</v>
      </c>
      <c r="J30" s="101"/>
    </row>
    <row r="31" spans="1:10" ht="15">
      <c r="A31" s="102">
        <v>30</v>
      </c>
      <c r="B31" s="28" t="s">
        <v>67</v>
      </c>
      <c r="C31" s="28" t="s">
        <v>68</v>
      </c>
      <c r="D31" s="27" t="s">
        <v>148</v>
      </c>
      <c r="E31" s="29" t="s">
        <v>38</v>
      </c>
      <c r="F31" s="29" t="s">
        <v>30</v>
      </c>
      <c r="G31" s="104">
        <v>0</v>
      </c>
      <c r="H31" s="104">
        <v>1</v>
      </c>
      <c r="I31" s="104">
        <v>0</v>
      </c>
      <c r="J31" s="101"/>
    </row>
    <row r="32" spans="1:10" ht="15">
      <c r="A32" s="102">
        <v>31</v>
      </c>
      <c r="B32" s="28" t="s">
        <v>67</v>
      </c>
      <c r="C32" s="28" t="s">
        <v>196</v>
      </c>
      <c r="D32" s="27" t="s">
        <v>197</v>
      </c>
      <c r="E32" s="29" t="s">
        <v>29</v>
      </c>
      <c r="F32" s="29" t="s">
        <v>30</v>
      </c>
      <c r="G32" s="104">
        <v>0</v>
      </c>
      <c r="H32" s="104">
        <v>1</v>
      </c>
      <c r="I32" s="104">
        <v>1</v>
      </c>
      <c r="J32" s="101"/>
    </row>
    <row r="33" spans="1:10" ht="15">
      <c r="A33" s="102">
        <v>32</v>
      </c>
      <c r="B33" s="103" t="s">
        <v>183</v>
      </c>
      <c r="C33" s="28" t="s">
        <v>184</v>
      </c>
      <c r="D33" s="27" t="s">
        <v>185</v>
      </c>
      <c r="E33" s="29" t="s">
        <v>186</v>
      </c>
      <c r="F33" s="29" t="s">
        <v>30</v>
      </c>
      <c r="G33" s="104">
        <v>0</v>
      </c>
      <c r="H33" s="104">
        <v>1</v>
      </c>
      <c r="I33" s="104">
        <v>1</v>
      </c>
      <c r="J33" s="101"/>
    </row>
    <row r="34" spans="1:10" ht="15">
      <c r="A34" s="102">
        <v>33</v>
      </c>
      <c r="B34" s="103" t="s">
        <v>71</v>
      </c>
      <c r="C34" s="103" t="s">
        <v>149</v>
      </c>
      <c r="D34" s="105" t="s">
        <v>150</v>
      </c>
      <c r="E34" s="69" t="s">
        <v>38</v>
      </c>
      <c r="F34" s="69" t="s">
        <v>30</v>
      </c>
      <c r="G34" s="106">
        <v>0</v>
      </c>
      <c r="H34" s="104">
        <v>1</v>
      </c>
      <c r="I34" s="104">
        <v>1</v>
      </c>
      <c r="J34" s="101"/>
    </row>
    <row r="35" spans="1:10" ht="15">
      <c r="A35" s="102">
        <v>34</v>
      </c>
      <c r="B35" s="103" t="s">
        <v>71</v>
      </c>
      <c r="C35" s="103" t="s">
        <v>149</v>
      </c>
      <c r="D35" s="27" t="s">
        <v>87</v>
      </c>
      <c r="E35" s="29" t="s">
        <v>58</v>
      </c>
      <c r="F35" s="29" t="s">
        <v>30</v>
      </c>
      <c r="G35" s="102">
        <v>1</v>
      </c>
      <c r="H35" s="102">
        <v>0</v>
      </c>
      <c r="I35" s="102">
        <v>0</v>
      </c>
      <c r="J35" s="101"/>
    </row>
    <row r="36" spans="1:10" ht="15">
      <c r="A36" s="102">
        <v>35</v>
      </c>
      <c r="B36" s="103" t="s">
        <v>71</v>
      </c>
      <c r="C36" s="103" t="s">
        <v>149</v>
      </c>
      <c r="D36" s="27" t="s">
        <v>88</v>
      </c>
      <c r="E36" s="29" t="s">
        <v>58</v>
      </c>
      <c r="F36" s="29" t="s">
        <v>30</v>
      </c>
      <c r="G36" s="102">
        <v>1</v>
      </c>
      <c r="H36" s="102">
        <v>1</v>
      </c>
      <c r="I36" s="102">
        <v>1</v>
      </c>
      <c r="J36" s="101"/>
    </row>
    <row r="37" spans="1:10" ht="15">
      <c r="A37" s="102">
        <v>36</v>
      </c>
      <c r="B37" s="103" t="s">
        <v>71</v>
      </c>
      <c r="C37" s="103" t="s">
        <v>149</v>
      </c>
      <c r="D37" s="27" t="s">
        <v>89</v>
      </c>
      <c r="E37" s="29" t="s">
        <v>58</v>
      </c>
      <c r="F37" s="29" t="s">
        <v>30</v>
      </c>
      <c r="G37" s="102">
        <v>1</v>
      </c>
      <c r="H37" s="102">
        <v>1</v>
      </c>
      <c r="I37" s="102">
        <v>1</v>
      </c>
      <c r="J37" s="101"/>
    </row>
    <row r="38" spans="1:10" ht="15">
      <c r="A38" s="102">
        <v>37</v>
      </c>
      <c r="B38" s="103" t="s">
        <v>71</v>
      </c>
      <c r="C38" s="103" t="s">
        <v>149</v>
      </c>
      <c r="D38" s="27" t="s">
        <v>90</v>
      </c>
      <c r="E38" s="29" t="s">
        <v>58</v>
      </c>
      <c r="F38" s="29" t="s">
        <v>30</v>
      </c>
      <c r="G38" s="102">
        <v>1</v>
      </c>
      <c r="H38" s="102">
        <v>0</v>
      </c>
      <c r="I38" s="102">
        <v>0</v>
      </c>
      <c r="J38" s="101"/>
    </row>
    <row r="39" spans="1:10" ht="15">
      <c r="A39" s="102">
        <v>38</v>
      </c>
      <c r="B39" s="103" t="s">
        <v>71</v>
      </c>
      <c r="C39" s="103" t="s">
        <v>149</v>
      </c>
      <c r="D39" s="27" t="s">
        <v>91</v>
      </c>
      <c r="E39" s="29" t="s">
        <v>58</v>
      </c>
      <c r="F39" s="29" t="s">
        <v>30</v>
      </c>
      <c r="G39" s="102">
        <v>1</v>
      </c>
      <c r="H39" s="102">
        <v>1</v>
      </c>
      <c r="I39" s="102">
        <v>1</v>
      </c>
      <c r="J39" s="101"/>
    </row>
    <row r="40" spans="1:10" ht="15">
      <c r="A40" s="102">
        <v>39</v>
      </c>
      <c r="B40" s="103" t="s">
        <v>71</v>
      </c>
      <c r="C40" s="28" t="s">
        <v>72</v>
      </c>
      <c r="D40" s="27" t="s">
        <v>73</v>
      </c>
      <c r="E40" s="29" t="s">
        <v>29</v>
      </c>
      <c r="F40" s="29" t="s">
        <v>30</v>
      </c>
      <c r="G40" s="102">
        <v>1</v>
      </c>
      <c r="H40" s="102">
        <v>0</v>
      </c>
      <c r="I40" s="102">
        <v>1</v>
      </c>
      <c r="J40" s="101"/>
    </row>
    <row r="41" spans="1:10" ht="15">
      <c r="A41" s="102">
        <v>40</v>
      </c>
      <c r="B41" s="28" t="s">
        <v>74</v>
      </c>
      <c r="C41" s="28" t="s">
        <v>75</v>
      </c>
      <c r="D41" s="27" t="s">
        <v>76</v>
      </c>
      <c r="E41" s="29" t="s">
        <v>29</v>
      </c>
      <c r="F41" s="29" t="s">
        <v>30</v>
      </c>
      <c r="G41" s="102">
        <v>1</v>
      </c>
      <c r="H41" s="102">
        <v>0</v>
      </c>
      <c r="I41" s="102">
        <v>1</v>
      </c>
      <c r="J41" s="101"/>
    </row>
    <row r="42" spans="1:10" ht="15">
      <c r="A42" s="102">
        <v>41</v>
      </c>
      <c r="B42" s="28" t="s">
        <v>74</v>
      </c>
      <c r="C42" s="28" t="s">
        <v>77</v>
      </c>
      <c r="D42" s="27" t="s">
        <v>78</v>
      </c>
      <c r="E42" s="29" t="s">
        <v>58</v>
      </c>
      <c r="F42" s="29" t="s">
        <v>30</v>
      </c>
      <c r="G42" s="102">
        <v>1</v>
      </c>
      <c r="H42" s="102">
        <v>0</v>
      </c>
      <c r="I42" s="102">
        <v>0</v>
      </c>
      <c r="J42" s="101"/>
    </row>
    <row r="43" spans="1:10" ht="15">
      <c r="A43" s="102">
        <v>42</v>
      </c>
      <c r="B43" s="28" t="s">
        <v>74</v>
      </c>
      <c r="C43" s="28" t="s">
        <v>79</v>
      </c>
      <c r="D43" s="27" t="s">
        <v>80</v>
      </c>
      <c r="E43" s="29" t="s">
        <v>58</v>
      </c>
      <c r="F43" s="29" t="s">
        <v>30</v>
      </c>
      <c r="G43" s="102">
        <v>1</v>
      </c>
      <c r="H43" s="102">
        <v>0</v>
      </c>
      <c r="I43" s="102">
        <v>0</v>
      </c>
      <c r="J43" s="101"/>
    </row>
    <row r="44" spans="1:10" ht="15">
      <c r="A44" s="102">
        <v>43</v>
      </c>
      <c r="B44" s="28" t="s">
        <v>74</v>
      </c>
      <c r="C44" s="28" t="s">
        <v>79</v>
      </c>
      <c r="D44" s="27" t="s">
        <v>81</v>
      </c>
      <c r="E44" s="29" t="s">
        <v>58</v>
      </c>
      <c r="F44" s="29" t="s">
        <v>30</v>
      </c>
      <c r="G44" s="102">
        <v>1</v>
      </c>
      <c r="H44" s="102">
        <v>0</v>
      </c>
      <c r="I44" s="102">
        <v>0</v>
      </c>
      <c r="J44" s="101"/>
    </row>
    <row r="45" spans="1:10" ht="15">
      <c r="A45" s="102">
        <v>44</v>
      </c>
      <c r="B45" s="28" t="s">
        <v>74</v>
      </c>
      <c r="C45" s="28" t="s">
        <v>79</v>
      </c>
      <c r="D45" s="27" t="s">
        <v>82</v>
      </c>
      <c r="E45" s="29" t="s">
        <v>29</v>
      </c>
      <c r="F45" s="29" t="s">
        <v>30</v>
      </c>
      <c r="G45" s="102">
        <v>1</v>
      </c>
      <c r="H45" s="102">
        <v>0</v>
      </c>
      <c r="I45" s="102">
        <v>0</v>
      </c>
      <c r="J45" s="101"/>
    </row>
    <row r="46" spans="1:10" ht="15">
      <c r="A46" s="102">
        <v>45</v>
      </c>
      <c r="B46" s="28" t="s">
        <v>74</v>
      </c>
      <c r="C46" s="28" t="s">
        <v>79</v>
      </c>
      <c r="D46" s="27" t="s">
        <v>83</v>
      </c>
      <c r="E46" s="29" t="s">
        <v>58</v>
      </c>
      <c r="F46" s="29" t="s">
        <v>30</v>
      </c>
      <c r="G46" s="102">
        <v>1</v>
      </c>
      <c r="H46" s="102">
        <v>0</v>
      </c>
      <c r="I46" s="102">
        <v>0</v>
      </c>
      <c r="J46" s="101"/>
    </row>
    <row r="47" spans="1:10" ht="15">
      <c r="A47" s="102">
        <v>46</v>
      </c>
      <c r="B47" s="28" t="s">
        <v>74</v>
      </c>
      <c r="C47" s="28" t="s">
        <v>79</v>
      </c>
      <c r="D47" s="27" t="s">
        <v>84</v>
      </c>
      <c r="E47" s="29" t="s">
        <v>58</v>
      </c>
      <c r="F47" s="29" t="s">
        <v>30</v>
      </c>
      <c r="G47" s="102">
        <v>1</v>
      </c>
      <c r="H47" s="102">
        <v>1</v>
      </c>
      <c r="I47" s="102">
        <v>0</v>
      </c>
      <c r="J47" s="101"/>
    </row>
    <row r="48" spans="1:10" ht="15">
      <c r="A48" s="102">
        <v>47</v>
      </c>
      <c r="B48" s="28" t="s">
        <v>74</v>
      </c>
      <c r="C48" s="28" t="s">
        <v>85</v>
      </c>
      <c r="D48" s="27" t="s">
        <v>86</v>
      </c>
      <c r="E48" s="29" t="s">
        <v>58</v>
      </c>
      <c r="F48" s="29" t="s">
        <v>30</v>
      </c>
      <c r="G48" s="102">
        <v>1</v>
      </c>
      <c r="H48" s="102">
        <v>0</v>
      </c>
      <c r="I48" s="102">
        <v>0</v>
      </c>
      <c r="J48" s="101"/>
    </row>
    <row r="49" spans="1:10" ht="15">
      <c r="A49" s="102">
        <v>48</v>
      </c>
      <c r="B49" s="28" t="s">
        <v>74</v>
      </c>
      <c r="C49" s="28" t="s">
        <v>92</v>
      </c>
      <c r="D49" s="27" t="s">
        <v>93</v>
      </c>
      <c r="E49" s="29" t="s">
        <v>29</v>
      </c>
      <c r="F49" s="29" t="s">
        <v>30</v>
      </c>
      <c r="G49" s="102">
        <v>1</v>
      </c>
      <c r="H49" s="102">
        <v>1</v>
      </c>
      <c r="I49" s="102">
        <v>1</v>
      </c>
      <c r="J49" s="101"/>
    </row>
    <row r="50" spans="1:10" ht="15">
      <c r="A50" s="102">
        <v>49</v>
      </c>
      <c r="B50" s="28" t="s">
        <v>74</v>
      </c>
      <c r="C50" s="28" t="s">
        <v>92</v>
      </c>
      <c r="D50" s="27" t="s">
        <v>94</v>
      </c>
      <c r="E50" s="29" t="s">
        <v>29</v>
      </c>
      <c r="F50" s="29" t="s">
        <v>30</v>
      </c>
      <c r="G50" s="102">
        <v>1</v>
      </c>
      <c r="H50" s="102">
        <v>1</v>
      </c>
      <c r="I50" s="102">
        <v>1</v>
      </c>
      <c r="J50" s="101"/>
    </row>
    <row r="51" spans="1:10" ht="15">
      <c r="A51" s="102">
        <v>50</v>
      </c>
      <c r="B51" s="28" t="s">
        <v>74</v>
      </c>
      <c r="C51" s="28" t="s">
        <v>92</v>
      </c>
      <c r="D51" s="27" t="s">
        <v>95</v>
      </c>
      <c r="E51" s="29" t="s">
        <v>29</v>
      </c>
      <c r="F51" s="29" t="s">
        <v>30</v>
      </c>
      <c r="G51" s="102">
        <v>1</v>
      </c>
      <c r="H51" s="102">
        <v>0</v>
      </c>
      <c r="I51" s="102">
        <v>0</v>
      </c>
      <c r="J51" s="101"/>
    </row>
    <row r="52" spans="1:10" ht="15">
      <c r="A52" s="102">
        <v>51</v>
      </c>
      <c r="B52" s="28" t="s">
        <v>74</v>
      </c>
      <c r="C52" s="28" t="s">
        <v>92</v>
      </c>
      <c r="D52" s="27" t="s">
        <v>96</v>
      </c>
      <c r="E52" s="29" t="s">
        <v>97</v>
      </c>
      <c r="F52" s="29" t="s">
        <v>30</v>
      </c>
      <c r="G52" s="102">
        <v>1</v>
      </c>
      <c r="H52" s="102">
        <v>0</v>
      </c>
      <c r="I52" s="102">
        <v>1</v>
      </c>
      <c r="J52" s="101"/>
    </row>
    <row r="53" spans="1:10" ht="15">
      <c r="A53" s="102">
        <v>52</v>
      </c>
      <c r="B53" s="28" t="s">
        <v>187</v>
      </c>
      <c r="C53" s="28" t="s">
        <v>188</v>
      </c>
      <c r="D53" s="27" t="s">
        <v>189</v>
      </c>
      <c r="E53" s="29" t="s">
        <v>186</v>
      </c>
      <c r="F53" s="29" t="s">
        <v>30</v>
      </c>
      <c r="G53" s="104">
        <v>1</v>
      </c>
      <c r="H53" s="104">
        <v>1</v>
      </c>
      <c r="I53" s="104">
        <v>1</v>
      </c>
      <c r="J53" s="101"/>
    </row>
    <row r="54" spans="1:10" ht="15">
      <c r="A54" s="102">
        <v>53</v>
      </c>
      <c r="B54" s="28" t="s">
        <v>187</v>
      </c>
      <c r="C54" s="28" t="s">
        <v>188</v>
      </c>
      <c r="D54" s="27" t="s">
        <v>198</v>
      </c>
      <c r="E54" s="29" t="s">
        <v>29</v>
      </c>
      <c r="F54" s="29" t="s">
        <v>30</v>
      </c>
      <c r="G54" s="104">
        <v>1</v>
      </c>
      <c r="H54" s="104">
        <v>1</v>
      </c>
      <c r="I54" s="104">
        <v>1</v>
      </c>
      <c r="J54" s="101"/>
    </row>
    <row r="55" spans="1:10" ht="15">
      <c r="A55" s="102">
        <v>54</v>
      </c>
      <c r="B55" s="28" t="s">
        <v>187</v>
      </c>
      <c r="C55" s="28" t="s">
        <v>188</v>
      </c>
      <c r="D55" s="27" t="s">
        <v>199</v>
      </c>
      <c r="E55" s="29" t="s">
        <v>29</v>
      </c>
      <c r="F55" s="29" t="s">
        <v>30</v>
      </c>
      <c r="G55" s="104">
        <v>1</v>
      </c>
      <c r="H55" s="104">
        <v>1</v>
      </c>
      <c r="I55" s="104">
        <v>1</v>
      </c>
      <c r="J55" s="101"/>
    </row>
    <row r="56" spans="1:10" ht="15">
      <c r="A56" s="102">
        <v>55</v>
      </c>
      <c r="B56" s="28" t="s">
        <v>187</v>
      </c>
      <c r="C56" s="28" t="s">
        <v>188</v>
      </c>
      <c r="D56" s="27" t="s">
        <v>200</v>
      </c>
      <c r="E56" s="29" t="s">
        <v>29</v>
      </c>
      <c r="F56" s="29" t="s">
        <v>30</v>
      </c>
      <c r="G56" s="104">
        <v>0</v>
      </c>
      <c r="H56" s="104">
        <v>1</v>
      </c>
      <c r="I56" s="104">
        <v>1</v>
      </c>
      <c r="J56" s="101"/>
    </row>
    <row r="57" spans="1:10" ht="15">
      <c r="A57" s="102">
        <v>56</v>
      </c>
      <c r="B57" s="28" t="s">
        <v>151</v>
      </c>
      <c r="C57" s="28" t="s">
        <v>152</v>
      </c>
      <c r="D57" s="27" t="s">
        <v>153</v>
      </c>
      <c r="E57" s="29" t="s">
        <v>38</v>
      </c>
      <c r="F57" s="29" t="s">
        <v>30</v>
      </c>
      <c r="G57" s="104">
        <v>1</v>
      </c>
      <c r="H57" s="104">
        <v>1</v>
      </c>
      <c r="I57" s="104">
        <v>1</v>
      </c>
      <c r="J57" s="101"/>
    </row>
    <row r="58" spans="1:10" ht="15">
      <c r="A58" s="102">
        <v>57</v>
      </c>
      <c r="B58" s="28" t="s">
        <v>151</v>
      </c>
      <c r="C58" s="28" t="s">
        <v>152</v>
      </c>
      <c r="D58" s="27" t="s">
        <v>201</v>
      </c>
      <c r="E58" s="29" t="s">
        <v>29</v>
      </c>
      <c r="F58" s="29" t="s">
        <v>30</v>
      </c>
      <c r="G58" s="104">
        <v>1</v>
      </c>
      <c r="H58" s="104">
        <v>1</v>
      </c>
      <c r="I58" s="104">
        <v>1</v>
      </c>
      <c r="J58" s="101"/>
    </row>
    <row r="59" spans="1:10" ht="15">
      <c r="A59" s="102">
        <v>58</v>
      </c>
      <c r="B59" s="28" t="s">
        <v>151</v>
      </c>
      <c r="C59" s="28" t="s">
        <v>152</v>
      </c>
      <c r="D59" s="27" t="s">
        <v>202</v>
      </c>
      <c r="E59" s="29" t="s">
        <v>29</v>
      </c>
      <c r="F59" s="29" t="s">
        <v>30</v>
      </c>
      <c r="G59" s="104">
        <v>0</v>
      </c>
      <c r="H59" s="104">
        <v>1</v>
      </c>
      <c r="I59" s="104">
        <v>0</v>
      </c>
      <c r="J59" s="101"/>
    </row>
    <row r="60" spans="1:10" ht="15">
      <c r="A60" s="102">
        <v>59</v>
      </c>
      <c r="B60" s="28" t="s">
        <v>203</v>
      </c>
      <c r="C60" s="28" t="s">
        <v>204</v>
      </c>
      <c r="D60" s="27" t="s">
        <v>205</v>
      </c>
      <c r="E60" s="29" t="s">
        <v>29</v>
      </c>
      <c r="F60" s="29" t="s">
        <v>30</v>
      </c>
      <c r="G60" s="104">
        <v>1</v>
      </c>
      <c r="H60" s="104">
        <v>1</v>
      </c>
      <c r="I60" s="104">
        <v>1</v>
      </c>
      <c r="J60" s="101"/>
    </row>
    <row r="61" spans="1:10" ht="15">
      <c r="A61" s="102">
        <v>60</v>
      </c>
      <c r="B61" s="28" t="s">
        <v>203</v>
      </c>
      <c r="C61" s="28" t="s">
        <v>204</v>
      </c>
      <c r="D61" s="27" t="s">
        <v>154</v>
      </c>
      <c r="E61" s="29" t="s">
        <v>38</v>
      </c>
      <c r="F61" s="29" t="s">
        <v>30</v>
      </c>
      <c r="G61" s="104">
        <v>0</v>
      </c>
      <c r="H61" s="104">
        <v>0</v>
      </c>
      <c r="I61" s="104">
        <v>1</v>
      </c>
      <c r="J61" s="101"/>
    </row>
    <row r="62" spans="1:10" ht="15">
      <c r="A62" s="102">
        <v>61</v>
      </c>
      <c r="B62" s="28" t="s">
        <v>203</v>
      </c>
      <c r="C62" s="28" t="s">
        <v>204</v>
      </c>
      <c r="D62" s="27" t="s">
        <v>192</v>
      </c>
      <c r="E62" s="29" t="s">
        <v>42</v>
      </c>
      <c r="F62" s="29" t="s">
        <v>30</v>
      </c>
      <c r="G62" s="104">
        <v>1</v>
      </c>
      <c r="H62" s="104">
        <v>1</v>
      </c>
      <c r="I62" s="104">
        <v>1</v>
      </c>
      <c r="J62" s="101"/>
    </row>
    <row r="63" spans="1:10" ht="15">
      <c r="A63" s="102">
        <v>62</v>
      </c>
      <c r="B63" s="28" t="s">
        <v>206</v>
      </c>
      <c r="C63" s="28" t="s">
        <v>207</v>
      </c>
      <c r="D63" s="27" t="s">
        <v>208</v>
      </c>
      <c r="E63" s="29" t="s">
        <v>29</v>
      </c>
      <c r="F63" s="29" t="s">
        <v>30</v>
      </c>
      <c r="G63" s="104">
        <v>0</v>
      </c>
      <c r="H63" s="104">
        <v>1</v>
      </c>
      <c r="I63" s="104">
        <v>1</v>
      </c>
      <c r="J63" s="101"/>
    </row>
    <row r="64" spans="1:10" ht="15">
      <c r="A64" s="102">
        <v>63</v>
      </c>
      <c r="B64" s="27"/>
      <c r="C64" s="28" t="s">
        <v>155</v>
      </c>
      <c r="D64" s="27" t="s">
        <v>156</v>
      </c>
      <c r="E64" s="29" t="s">
        <v>38</v>
      </c>
      <c r="F64" s="29" t="s">
        <v>30</v>
      </c>
      <c r="G64" s="104">
        <v>0</v>
      </c>
      <c r="H64" s="104">
        <v>1</v>
      </c>
      <c r="I64" s="104">
        <v>0</v>
      </c>
      <c r="J64" s="101"/>
    </row>
    <row r="65" spans="1:10" ht="15">
      <c r="A65" s="102">
        <v>64</v>
      </c>
      <c r="B65" s="27"/>
      <c r="C65" s="27"/>
      <c r="D65" s="27" t="s">
        <v>157</v>
      </c>
      <c r="E65" s="29" t="s">
        <v>38</v>
      </c>
      <c r="F65" s="29" t="s">
        <v>30</v>
      </c>
      <c r="G65" s="104">
        <v>1</v>
      </c>
      <c r="H65" s="104">
        <v>0</v>
      </c>
      <c r="I65" s="104">
        <v>0</v>
      </c>
      <c r="J65" s="101"/>
    </row>
    <row r="66" spans="1:10" ht="15">
      <c r="A66" s="102">
        <v>65</v>
      </c>
      <c r="B66" s="27"/>
      <c r="C66" s="27"/>
      <c r="D66" s="27" t="s">
        <v>158</v>
      </c>
      <c r="E66" s="29" t="s">
        <v>38</v>
      </c>
      <c r="F66" s="29" t="s">
        <v>30</v>
      </c>
      <c r="G66" s="104">
        <v>1</v>
      </c>
      <c r="H66" s="104">
        <v>1</v>
      </c>
      <c r="I66" s="104">
        <v>1</v>
      </c>
      <c r="J66" s="101"/>
    </row>
    <row r="67" spans="1:10" ht="15">
      <c r="A67" s="102">
        <v>66</v>
      </c>
      <c r="B67" s="28" t="s">
        <v>209</v>
      </c>
      <c r="C67" s="28" t="s">
        <v>210</v>
      </c>
      <c r="D67" s="27" t="s">
        <v>211</v>
      </c>
      <c r="E67" s="29" t="s">
        <v>29</v>
      </c>
      <c r="F67" s="29" t="s">
        <v>30</v>
      </c>
      <c r="G67" s="104">
        <v>0</v>
      </c>
      <c r="H67" s="104">
        <v>1</v>
      </c>
      <c r="I67" s="104">
        <v>1</v>
      </c>
      <c r="J67" s="101"/>
    </row>
    <row r="68" spans="1:10" ht="15">
      <c r="A68" s="102">
        <v>67</v>
      </c>
      <c r="B68" s="28" t="s">
        <v>212</v>
      </c>
      <c r="C68" s="28" t="s">
        <v>213</v>
      </c>
      <c r="D68" s="27" t="s">
        <v>214</v>
      </c>
      <c r="E68" s="29" t="s">
        <v>29</v>
      </c>
      <c r="F68" s="29" t="s">
        <v>30</v>
      </c>
      <c r="G68" s="104">
        <v>1</v>
      </c>
      <c r="H68" s="104">
        <v>1</v>
      </c>
      <c r="I68" s="104">
        <v>1</v>
      </c>
      <c r="J68" s="101"/>
    </row>
    <row r="69" spans="1:10" ht="15">
      <c r="A69" s="102">
        <v>68</v>
      </c>
      <c r="B69" s="28" t="s">
        <v>212</v>
      </c>
      <c r="C69" s="28" t="s">
        <v>213</v>
      </c>
      <c r="D69" s="27" t="s">
        <v>215</v>
      </c>
      <c r="E69" s="29" t="s">
        <v>29</v>
      </c>
      <c r="F69" s="29" t="s">
        <v>30</v>
      </c>
      <c r="G69" s="104">
        <v>0</v>
      </c>
      <c r="H69" s="104">
        <v>1</v>
      </c>
      <c r="I69" s="104">
        <v>1</v>
      </c>
      <c r="J69" s="101"/>
    </row>
    <row r="70" spans="1:10" ht="15">
      <c r="A70" s="102">
        <v>69</v>
      </c>
      <c r="B70" s="28" t="s">
        <v>101</v>
      </c>
      <c r="C70" s="28" t="s">
        <v>102</v>
      </c>
      <c r="D70" s="27" t="s">
        <v>103</v>
      </c>
      <c r="E70" s="29" t="s">
        <v>29</v>
      </c>
      <c r="F70" s="29" t="s">
        <v>30</v>
      </c>
      <c r="G70" s="102">
        <v>1</v>
      </c>
      <c r="H70" s="102">
        <v>1</v>
      </c>
      <c r="I70" s="102">
        <v>1</v>
      </c>
      <c r="J70" s="101"/>
    </row>
    <row r="71" spans="1:10" ht="15">
      <c r="A71" s="102">
        <v>70</v>
      </c>
      <c r="B71" s="28" t="s">
        <v>101</v>
      </c>
      <c r="C71" s="28" t="s">
        <v>216</v>
      </c>
      <c r="D71" s="27" t="s">
        <v>217</v>
      </c>
      <c r="E71" s="29" t="s">
        <v>29</v>
      </c>
      <c r="F71" s="29" t="s">
        <v>30</v>
      </c>
      <c r="G71" s="104">
        <v>1</v>
      </c>
      <c r="H71" s="104">
        <v>1</v>
      </c>
      <c r="I71" s="104">
        <v>1</v>
      </c>
      <c r="J71" s="101"/>
    </row>
    <row r="72" spans="1:10" ht="15">
      <c r="A72" s="102">
        <v>71</v>
      </c>
      <c r="B72" s="28" t="s">
        <v>101</v>
      </c>
      <c r="C72" s="28" t="s">
        <v>218</v>
      </c>
      <c r="D72" s="27" t="s">
        <v>219</v>
      </c>
      <c r="E72" s="29" t="s">
        <v>29</v>
      </c>
      <c r="F72" s="29" t="s">
        <v>30</v>
      </c>
      <c r="G72" s="104">
        <v>0</v>
      </c>
      <c r="H72" s="104">
        <v>0</v>
      </c>
      <c r="I72" s="104">
        <v>1</v>
      </c>
      <c r="J72" s="101"/>
    </row>
    <row r="73" spans="1:10" ht="15">
      <c r="A73" s="102">
        <v>72</v>
      </c>
      <c r="B73" s="28" t="s">
        <v>101</v>
      </c>
      <c r="C73" s="28" t="s">
        <v>159</v>
      </c>
      <c r="D73" s="27" t="s">
        <v>160</v>
      </c>
      <c r="E73" s="29" t="s">
        <v>38</v>
      </c>
      <c r="F73" s="29" t="s">
        <v>30</v>
      </c>
      <c r="G73" s="104">
        <v>0</v>
      </c>
      <c r="H73" s="104">
        <v>1</v>
      </c>
      <c r="I73" s="104">
        <v>1</v>
      </c>
      <c r="J73" s="101"/>
    </row>
    <row r="74" spans="1:10" ht="15">
      <c r="A74" s="102">
        <v>73</v>
      </c>
      <c r="B74" s="28" t="s">
        <v>98</v>
      </c>
      <c r="C74" s="28" t="s">
        <v>161</v>
      </c>
      <c r="D74" s="27" t="s">
        <v>162</v>
      </c>
      <c r="E74" s="29" t="s">
        <v>38</v>
      </c>
      <c r="F74" s="29" t="s">
        <v>30</v>
      </c>
      <c r="G74" s="104">
        <v>0</v>
      </c>
      <c r="H74" s="104">
        <v>1</v>
      </c>
      <c r="I74" s="104">
        <v>1</v>
      </c>
      <c r="J74" s="101"/>
    </row>
    <row r="75" spans="1:10" ht="15">
      <c r="A75" s="102">
        <v>74</v>
      </c>
      <c r="B75" s="28" t="s">
        <v>98</v>
      </c>
      <c r="C75" s="28" t="s">
        <v>163</v>
      </c>
      <c r="D75" s="27" t="s">
        <v>164</v>
      </c>
      <c r="E75" s="29" t="s">
        <v>38</v>
      </c>
      <c r="F75" s="29" t="s">
        <v>30</v>
      </c>
      <c r="G75" s="104">
        <v>0</v>
      </c>
      <c r="H75" s="104">
        <v>1</v>
      </c>
      <c r="I75" s="104">
        <v>1</v>
      </c>
      <c r="J75" s="101"/>
    </row>
    <row r="76" spans="1:10" ht="15">
      <c r="A76" s="102">
        <v>75</v>
      </c>
      <c r="B76" s="28" t="s">
        <v>98</v>
      </c>
      <c r="C76" s="28" t="s">
        <v>220</v>
      </c>
      <c r="D76" s="27" t="s">
        <v>221</v>
      </c>
      <c r="E76" s="29" t="s">
        <v>29</v>
      </c>
      <c r="F76" s="29" t="s">
        <v>30</v>
      </c>
      <c r="G76" s="104">
        <v>1</v>
      </c>
      <c r="H76" s="104">
        <v>1</v>
      </c>
      <c r="I76" s="104">
        <v>1</v>
      </c>
      <c r="J76" s="101"/>
    </row>
    <row r="77" spans="1:10" ht="15">
      <c r="A77" s="102">
        <v>76</v>
      </c>
      <c r="B77" s="28" t="s">
        <v>98</v>
      </c>
      <c r="C77" s="28" t="s">
        <v>222</v>
      </c>
      <c r="D77" s="27" t="s">
        <v>223</v>
      </c>
      <c r="E77" s="29" t="s">
        <v>29</v>
      </c>
      <c r="F77" s="29" t="s">
        <v>30</v>
      </c>
      <c r="G77" s="104">
        <v>0</v>
      </c>
      <c r="H77" s="104">
        <v>1</v>
      </c>
      <c r="I77" s="104">
        <v>1</v>
      </c>
      <c r="J77" s="101"/>
    </row>
    <row r="78" spans="1:10" ht="15">
      <c r="A78" s="102">
        <v>77</v>
      </c>
      <c r="B78" s="28" t="s">
        <v>98</v>
      </c>
      <c r="C78" s="103" t="s">
        <v>99</v>
      </c>
      <c r="D78" s="27" t="s">
        <v>100</v>
      </c>
      <c r="E78" s="29" t="s">
        <v>38</v>
      </c>
      <c r="F78" s="29" t="s">
        <v>30</v>
      </c>
      <c r="G78" s="102">
        <v>1</v>
      </c>
      <c r="H78" s="102">
        <v>0</v>
      </c>
      <c r="I78" s="102">
        <v>0</v>
      </c>
      <c r="J78" s="101"/>
    </row>
    <row r="79" spans="1:10" ht="15">
      <c r="A79" s="102">
        <v>78</v>
      </c>
      <c r="B79" s="28" t="s">
        <v>98</v>
      </c>
      <c r="C79" s="103" t="s">
        <v>99</v>
      </c>
      <c r="D79" s="27" t="s">
        <v>166</v>
      </c>
      <c r="E79" s="29" t="s">
        <v>38</v>
      </c>
      <c r="F79" s="29" t="s">
        <v>30</v>
      </c>
      <c r="G79" s="104">
        <v>1</v>
      </c>
      <c r="H79" s="104">
        <v>1</v>
      </c>
      <c r="I79" s="104">
        <v>1</v>
      </c>
      <c r="J79" s="101"/>
    </row>
    <row r="80" spans="1:10" ht="15">
      <c r="A80" s="102">
        <v>79</v>
      </c>
      <c r="B80" s="28" t="s">
        <v>98</v>
      </c>
      <c r="C80" s="28" t="s">
        <v>99</v>
      </c>
      <c r="D80" s="27" t="s">
        <v>167</v>
      </c>
      <c r="E80" s="29" t="s">
        <v>38</v>
      </c>
      <c r="F80" s="29" t="s">
        <v>30</v>
      </c>
      <c r="G80" s="104">
        <v>0</v>
      </c>
      <c r="H80" s="104">
        <v>1</v>
      </c>
      <c r="I80" s="104">
        <v>1</v>
      </c>
      <c r="J80" s="101"/>
    </row>
    <row r="81" spans="1:10" ht="15">
      <c r="A81" s="102">
        <v>80</v>
      </c>
      <c r="B81" s="28" t="s">
        <v>98</v>
      </c>
      <c r="C81" s="28" t="s">
        <v>99</v>
      </c>
      <c r="D81" s="27" t="s">
        <v>168</v>
      </c>
      <c r="E81" s="29" t="s">
        <v>38</v>
      </c>
      <c r="F81" s="29" t="s">
        <v>30</v>
      </c>
      <c r="G81" s="104">
        <v>0</v>
      </c>
      <c r="H81" s="104">
        <v>1</v>
      </c>
      <c r="I81" s="104">
        <v>0</v>
      </c>
      <c r="J81" s="101"/>
    </row>
    <row r="82" spans="1:10" ht="15">
      <c r="A82" s="102">
        <v>81</v>
      </c>
      <c r="B82" s="28" t="s">
        <v>98</v>
      </c>
      <c r="C82" s="28" t="s">
        <v>99</v>
      </c>
      <c r="D82" s="27" t="s">
        <v>169</v>
      </c>
      <c r="E82" s="29" t="s">
        <v>38</v>
      </c>
      <c r="F82" s="29" t="s">
        <v>30</v>
      </c>
      <c r="G82" s="104">
        <v>1</v>
      </c>
      <c r="H82" s="104">
        <v>1</v>
      </c>
      <c r="I82" s="104">
        <v>1</v>
      </c>
      <c r="J82" s="101"/>
    </row>
    <row r="83" spans="1:10" ht="15">
      <c r="A83" s="102">
        <v>82</v>
      </c>
      <c r="B83" s="28" t="s">
        <v>98</v>
      </c>
      <c r="C83" s="28" t="s">
        <v>99</v>
      </c>
      <c r="D83" s="27" t="s">
        <v>224</v>
      </c>
      <c r="E83" s="29" t="s">
        <v>29</v>
      </c>
      <c r="F83" s="29" t="s">
        <v>30</v>
      </c>
      <c r="G83" s="104">
        <v>0</v>
      </c>
      <c r="H83" s="104">
        <v>0</v>
      </c>
      <c r="I83" s="104">
        <v>1</v>
      </c>
      <c r="J83" s="101"/>
    </row>
    <row r="84" spans="1:10" ht="15">
      <c r="A84" s="102">
        <v>83</v>
      </c>
      <c r="B84" s="28" t="s">
        <v>98</v>
      </c>
      <c r="C84" s="28" t="s">
        <v>225</v>
      </c>
      <c r="D84" s="27" t="s">
        <v>226</v>
      </c>
      <c r="E84" s="29" t="s">
        <v>29</v>
      </c>
      <c r="F84" s="29" t="s">
        <v>30</v>
      </c>
      <c r="G84" s="104">
        <v>1</v>
      </c>
      <c r="H84" s="104">
        <v>1</v>
      </c>
      <c r="I84" s="104">
        <v>1</v>
      </c>
      <c r="J84" s="101"/>
    </row>
    <row r="85" spans="1:10" ht="15">
      <c r="A85" s="102">
        <v>84</v>
      </c>
      <c r="B85" s="28" t="s">
        <v>98</v>
      </c>
      <c r="C85" s="28" t="s">
        <v>227</v>
      </c>
      <c r="D85" s="27" t="s">
        <v>228</v>
      </c>
      <c r="E85" s="29" t="s">
        <v>29</v>
      </c>
      <c r="F85" s="29" t="s">
        <v>30</v>
      </c>
      <c r="G85" s="104">
        <v>0</v>
      </c>
      <c r="H85" s="104">
        <v>1</v>
      </c>
      <c r="I85" s="104">
        <v>1</v>
      </c>
      <c r="J85" s="101"/>
    </row>
    <row r="86" spans="1:10" ht="15">
      <c r="A86" s="102">
        <v>85</v>
      </c>
      <c r="B86" s="28" t="s">
        <v>98</v>
      </c>
      <c r="C86" s="28" t="s">
        <v>227</v>
      </c>
      <c r="D86" s="27" t="s">
        <v>229</v>
      </c>
      <c r="E86" s="29" t="s">
        <v>29</v>
      </c>
      <c r="F86" s="29" t="s">
        <v>30</v>
      </c>
      <c r="G86" s="104">
        <v>1</v>
      </c>
      <c r="H86" s="104">
        <v>1</v>
      </c>
      <c r="I86" s="104">
        <v>1</v>
      </c>
      <c r="J86" s="101"/>
    </row>
    <row r="87" spans="1:10" ht="15">
      <c r="A87" s="102">
        <v>86</v>
      </c>
      <c r="B87" s="28" t="s">
        <v>98</v>
      </c>
      <c r="C87" s="28" t="s">
        <v>230</v>
      </c>
      <c r="D87" s="27" t="s">
        <v>231</v>
      </c>
      <c r="E87" s="29" t="s">
        <v>29</v>
      </c>
      <c r="F87" s="29" t="s">
        <v>30</v>
      </c>
      <c r="G87" s="104">
        <v>1</v>
      </c>
      <c r="H87" s="104">
        <v>1</v>
      </c>
      <c r="I87" s="104">
        <v>1</v>
      </c>
      <c r="J87" s="101"/>
    </row>
    <row r="88" spans="1:10" ht="15">
      <c r="A88" s="102">
        <v>87</v>
      </c>
      <c r="B88" s="28" t="s">
        <v>98</v>
      </c>
      <c r="C88" s="28" t="s">
        <v>170</v>
      </c>
      <c r="D88" s="27" t="s">
        <v>171</v>
      </c>
      <c r="E88" s="29" t="s">
        <v>38</v>
      </c>
      <c r="F88" s="29" t="s">
        <v>30</v>
      </c>
      <c r="G88" s="104">
        <v>1</v>
      </c>
      <c r="H88" s="104">
        <v>1</v>
      </c>
      <c r="I88" s="104">
        <v>1</v>
      </c>
      <c r="J88" s="101"/>
    </row>
    <row r="89" spans="1:10" ht="15">
      <c r="A89" s="102">
        <v>88</v>
      </c>
      <c r="B89" s="28" t="s">
        <v>98</v>
      </c>
      <c r="C89" s="28" t="s">
        <v>170</v>
      </c>
      <c r="D89" s="27" t="s">
        <v>172</v>
      </c>
      <c r="E89" s="29" t="s">
        <v>38</v>
      </c>
      <c r="F89" s="29" t="s">
        <v>30</v>
      </c>
      <c r="G89" s="104">
        <v>1</v>
      </c>
      <c r="H89" s="104">
        <v>1</v>
      </c>
      <c r="I89" s="104">
        <v>1</v>
      </c>
      <c r="J89" s="101"/>
    </row>
    <row r="90" spans="1:10" ht="15">
      <c r="A90" s="102">
        <v>89</v>
      </c>
      <c r="B90" s="28" t="s">
        <v>98</v>
      </c>
      <c r="C90" s="28" t="s">
        <v>170</v>
      </c>
      <c r="D90" s="27" t="s">
        <v>173</v>
      </c>
      <c r="E90" s="29" t="s">
        <v>38</v>
      </c>
      <c r="F90" s="29" t="s">
        <v>30</v>
      </c>
      <c r="G90" s="104">
        <v>1</v>
      </c>
      <c r="H90" s="104">
        <v>1</v>
      </c>
      <c r="I90" s="104">
        <v>1</v>
      </c>
      <c r="J90" s="101"/>
    </row>
    <row r="91" spans="1:10" ht="15">
      <c r="A91" s="102">
        <v>90</v>
      </c>
      <c r="B91" s="28" t="s">
        <v>98</v>
      </c>
      <c r="C91" s="28" t="s">
        <v>170</v>
      </c>
      <c r="D91" s="27" t="s">
        <v>174</v>
      </c>
      <c r="E91" s="29" t="s">
        <v>38</v>
      </c>
      <c r="F91" s="29" t="s">
        <v>30</v>
      </c>
      <c r="G91" s="104">
        <v>1</v>
      </c>
      <c r="H91" s="104">
        <v>1</v>
      </c>
      <c r="I91" s="104">
        <v>1</v>
      </c>
      <c r="J91" s="101"/>
    </row>
    <row r="92" spans="1:10" ht="15">
      <c r="A92" s="102">
        <v>91</v>
      </c>
      <c r="B92" s="28" t="s">
        <v>98</v>
      </c>
      <c r="C92" s="28" t="s">
        <v>170</v>
      </c>
      <c r="D92" s="27" t="s">
        <v>175</v>
      </c>
      <c r="E92" s="29" t="s">
        <v>38</v>
      </c>
      <c r="F92" s="29" t="s">
        <v>30</v>
      </c>
      <c r="G92" s="104">
        <v>1</v>
      </c>
      <c r="H92" s="104">
        <v>1</v>
      </c>
      <c r="I92" s="104">
        <v>1</v>
      </c>
      <c r="J92" s="101"/>
    </row>
    <row r="93" spans="1:10" ht="15">
      <c r="A93" s="102">
        <v>92</v>
      </c>
      <c r="B93" s="28" t="s">
        <v>98</v>
      </c>
      <c r="C93" s="28" t="s">
        <v>170</v>
      </c>
      <c r="D93" s="27" t="s">
        <v>176</v>
      </c>
      <c r="E93" s="29" t="s">
        <v>38</v>
      </c>
      <c r="F93" s="29" t="s">
        <v>39</v>
      </c>
      <c r="G93" s="104">
        <v>1</v>
      </c>
      <c r="H93" s="104">
        <v>1</v>
      </c>
      <c r="I93" s="104">
        <v>1</v>
      </c>
      <c r="J93" s="101"/>
    </row>
    <row r="94" spans="1:10" ht="15">
      <c r="A94" s="102">
        <v>93</v>
      </c>
      <c r="B94" s="28" t="s">
        <v>98</v>
      </c>
      <c r="C94" s="28" t="s">
        <v>232</v>
      </c>
      <c r="D94" s="27" t="s">
        <v>233</v>
      </c>
      <c r="E94" s="29" t="s">
        <v>29</v>
      </c>
      <c r="F94" s="29" t="s">
        <v>30</v>
      </c>
      <c r="G94" s="104">
        <v>1</v>
      </c>
      <c r="H94" s="104">
        <v>1</v>
      </c>
      <c r="I94" s="104">
        <v>1</v>
      </c>
      <c r="J94" s="101"/>
    </row>
    <row r="95" spans="1:10" ht="15">
      <c r="A95" s="102">
        <v>94</v>
      </c>
      <c r="B95" s="28" t="s">
        <v>98</v>
      </c>
      <c r="C95" s="28" t="s">
        <v>234</v>
      </c>
      <c r="D95" s="27" t="s">
        <v>235</v>
      </c>
      <c r="E95" s="29" t="s">
        <v>29</v>
      </c>
      <c r="F95" s="29" t="s">
        <v>30</v>
      </c>
      <c r="G95" s="104">
        <v>1</v>
      </c>
      <c r="H95" s="104">
        <v>1</v>
      </c>
      <c r="I95" s="104">
        <v>1</v>
      </c>
      <c r="J95" s="101"/>
    </row>
    <row r="96" spans="1:10" ht="15">
      <c r="A96" s="102">
        <v>95</v>
      </c>
      <c r="B96" s="28" t="s">
        <v>98</v>
      </c>
      <c r="C96" s="28" t="s">
        <v>190</v>
      </c>
      <c r="D96" s="27" t="s">
        <v>191</v>
      </c>
      <c r="E96" s="29" t="s">
        <v>186</v>
      </c>
      <c r="F96" s="29" t="s">
        <v>30</v>
      </c>
      <c r="G96" s="104">
        <v>1</v>
      </c>
      <c r="H96" s="104">
        <v>1</v>
      </c>
      <c r="I96" s="104">
        <v>1</v>
      </c>
      <c r="J96" s="101"/>
    </row>
    <row r="97" spans="1:10" ht="15">
      <c r="A97" s="102">
        <v>96</v>
      </c>
      <c r="B97" s="28" t="s">
        <v>98</v>
      </c>
      <c r="C97" s="28" t="s">
        <v>190</v>
      </c>
      <c r="D97" s="27" t="s">
        <v>177</v>
      </c>
      <c r="E97" s="29" t="s">
        <v>38</v>
      </c>
      <c r="F97" s="29" t="s">
        <v>30</v>
      </c>
      <c r="G97" s="104">
        <v>0</v>
      </c>
      <c r="H97" s="104">
        <v>1</v>
      </c>
      <c r="I97" s="104">
        <v>1</v>
      </c>
      <c r="J97" s="101"/>
    </row>
    <row r="98" spans="1:10" ht="15">
      <c r="A98" s="102">
        <v>97</v>
      </c>
      <c r="B98" s="28" t="s">
        <v>98</v>
      </c>
      <c r="C98" s="28" t="s">
        <v>178</v>
      </c>
      <c r="D98" s="27" t="s">
        <v>179</v>
      </c>
      <c r="E98" s="29" t="s">
        <v>38</v>
      </c>
      <c r="F98" s="29" t="s">
        <v>30</v>
      </c>
      <c r="G98" s="104">
        <v>1</v>
      </c>
      <c r="H98" s="104">
        <v>1</v>
      </c>
      <c r="I98" s="104">
        <v>1</v>
      </c>
      <c r="J98" s="101"/>
    </row>
    <row r="99" spans="1:10" ht="15">
      <c r="A99" s="102">
        <v>98</v>
      </c>
      <c r="B99" s="28" t="s">
        <v>98</v>
      </c>
      <c r="C99" s="28" t="s">
        <v>178</v>
      </c>
      <c r="D99" s="27" t="s">
        <v>180</v>
      </c>
      <c r="E99" s="29" t="s">
        <v>38</v>
      </c>
      <c r="F99" s="29" t="s">
        <v>30</v>
      </c>
      <c r="G99" s="104">
        <v>1</v>
      </c>
      <c r="H99" s="104">
        <v>1</v>
      </c>
      <c r="I99" s="104">
        <v>1</v>
      </c>
      <c r="J99" s="101"/>
    </row>
    <row r="100" spans="1:10" ht="15">
      <c r="A100" s="102">
        <v>99</v>
      </c>
      <c r="B100" s="28" t="s">
        <v>98</v>
      </c>
      <c r="C100" s="28" t="s">
        <v>181</v>
      </c>
      <c r="D100" s="27" t="s">
        <v>182</v>
      </c>
      <c r="E100" s="29" t="s">
        <v>38</v>
      </c>
      <c r="F100" s="29" t="s">
        <v>30</v>
      </c>
      <c r="G100" s="104">
        <v>0</v>
      </c>
      <c r="H100" s="104">
        <v>1</v>
      </c>
      <c r="I100" s="107">
        <v>1</v>
      </c>
      <c r="J100" s="101" t="s">
        <v>111</v>
      </c>
    </row>
    <row r="101" spans="1:10" ht="15">
      <c r="A101" s="108"/>
      <c r="B101" s="109"/>
      <c r="C101" s="144" t="s">
        <v>105</v>
      </c>
      <c r="D101" s="144"/>
      <c r="E101" s="110"/>
      <c r="F101" s="110"/>
      <c r="G101" s="111">
        <f>SUM(G2:G100)</f>
        <v>68</v>
      </c>
      <c r="H101" s="111">
        <f>SUM(H2:H100)</f>
        <v>72</v>
      </c>
      <c r="I101" s="112">
        <f>SUM(I2:I100)</f>
        <v>72</v>
      </c>
      <c r="J101" s="113">
        <v>99</v>
      </c>
    </row>
    <row r="102" spans="1:10" ht="15">
      <c r="A102" s="114"/>
      <c r="B102" s="115"/>
      <c r="C102" s="145" t="s">
        <v>106</v>
      </c>
      <c r="D102" s="145"/>
      <c r="E102" s="69"/>
      <c r="F102" s="69"/>
      <c r="G102" s="116">
        <v>1</v>
      </c>
      <c r="H102" s="104">
        <v>0</v>
      </c>
      <c r="I102" s="104">
        <v>0</v>
      </c>
      <c r="J102" s="113">
        <v>6</v>
      </c>
    </row>
    <row r="103" spans="1:10" ht="15">
      <c r="A103" s="114"/>
      <c r="B103" s="115"/>
      <c r="C103" s="145"/>
      <c r="D103" s="145"/>
      <c r="E103" s="69"/>
      <c r="F103" s="117" t="s">
        <v>70</v>
      </c>
      <c r="G103" s="116">
        <v>0</v>
      </c>
      <c r="H103" s="104">
        <v>1</v>
      </c>
      <c r="I103" s="104">
        <v>0</v>
      </c>
      <c r="J103" s="113">
        <v>1</v>
      </c>
    </row>
    <row r="104" spans="1:10" ht="15">
      <c r="A104" s="114"/>
      <c r="B104" s="115"/>
      <c r="C104" s="145"/>
      <c r="D104" s="145"/>
      <c r="E104" s="69"/>
      <c r="F104" s="117" t="s">
        <v>39</v>
      </c>
      <c r="G104" s="116">
        <v>4</v>
      </c>
      <c r="H104" s="104">
        <v>2</v>
      </c>
      <c r="I104" s="104">
        <v>3</v>
      </c>
      <c r="J104" s="113">
        <v>4</v>
      </c>
    </row>
    <row r="105" spans="1:10" ht="15">
      <c r="A105" s="114"/>
      <c r="B105" s="115"/>
      <c r="C105" s="145"/>
      <c r="D105" s="145"/>
      <c r="E105" s="69"/>
      <c r="F105" s="117" t="s">
        <v>59</v>
      </c>
      <c r="G105" s="116">
        <v>1</v>
      </c>
      <c r="H105" s="104">
        <v>0</v>
      </c>
      <c r="I105" s="104">
        <v>1</v>
      </c>
      <c r="J105" s="113">
        <v>1</v>
      </c>
    </row>
    <row r="106" spans="1:10" ht="15">
      <c r="A106" s="114"/>
      <c r="B106" s="115"/>
      <c r="C106" s="145" t="s">
        <v>107</v>
      </c>
      <c r="D106" s="145"/>
      <c r="E106" s="69" t="s">
        <v>38</v>
      </c>
      <c r="F106" s="69"/>
      <c r="G106" s="118">
        <v>17</v>
      </c>
      <c r="H106" s="118">
        <v>26</v>
      </c>
      <c r="I106" s="118">
        <v>23</v>
      </c>
      <c r="J106" s="113">
        <v>30</v>
      </c>
    </row>
    <row r="107" spans="1:10" ht="15">
      <c r="A107" s="114"/>
      <c r="B107" s="115"/>
      <c r="C107" s="145" t="s">
        <v>108</v>
      </c>
      <c r="D107" s="145"/>
      <c r="E107" s="69"/>
      <c r="F107" s="69"/>
      <c r="G107" s="118">
        <v>1</v>
      </c>
      <c r="H107" s="118">
        <v>0</v>
      </c>
      <c r="I107" s="118">
        <v>1</v>
      </c>
      <c r="J107" s="113">
        <v>1</v>
      </c>
    </row>
    <row r="108" spans="1:10" ht="15">
      <c r="A108" s="114"/>
      <c r="B108" s="115"/>
      <c r="C108" s="145" t="s">
        <v>236</v>
      </c>
      <c r="D108" s="145"/>
      <c r="E108" s="69" t="s">
        <v>186</v>
      </c>
      <c r="F108" s="69"/>
      <c r="G108" s="118">
        <v>2</v>
      </c>
      <c r="H108" s="118">
        <v>3</v>
      </c>
      <c r="I108" s="118">
        <v>3</v>
      </c>
      <c r="J108" s="113">
        <v>3</v>
      </c>
    </row>
    <row r="109" spans="1:10" ht="15">
      <c r="A109" s="114"/>
      <c r="B109" s="115"/>
      <c r="C109" s="145" t="s">
        <v>109</v>
      </c>
      <c r="D109" s="145"/>
      <c r="E109" s="69" t="s">
        <v>58</v>
      </c>
      <c r="F109" s="69"/>
      <c r="G109" s="118">
        <v>15</v>
      </c>
      <c r="H109" s="118">
        <v>5</v>
      </c>
      <c r="I109" s="118">
        <v>5</v>
      </c>
      <c r="J109" s="113">
        <v>15</v>
      </c>
    </row>
    <row r="110" spans="1:10" ht="15.75" thickBot="1">
      <c r="A110" s="119"/>
      <c r="B110" s="120"/>
      <c r="C110" s="146" t="s">
        <v>110</v>
      </c>
      <c r="D110" s="146"/>
      <c r="E110" s="121" t="s">
        <v>29</v>
      </c>
      <c r="F110" s="121"/>
      <c r="G110" s="122">
        <v>35</v>
      </c>
      <c r="H110" s="122">
        <v>39</v>
      </c>
      <c r="I110" s="118">
        <v>41</v>
      </c>
      <c r="J110" s="113">
        <v>52</v>
      </c>
    </row>
  </sheetData>
  <mergeCells count="10">
    <mergeCell ref="C109:D109"/>
    <mergeCell ref="C110:D110"/>
    <mergeCell ref="C105:D105"/>
    <mergeCell ref="C106:D106"/>
    <mergeCell ref="C107:D107"/>
    <mergeCell ref="C108:D108"/>
    <mergeCell ref="C101:D101"/>
    <mergeCell ref="C102:D102"/>
    <mergeCell ref="C103:D103"/>
    <mergeCell ref="C104:D10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I5" sqref="I5"/>
    </sheetView>
  </sheetViews>
  <sheetFormatPr defaultColWidth="9.140625" defaultRowHeight="12.75"/>
  <cols>
    <col min="2" max="2" width="23.00390625" style="0" bestFit="1" customWidth="1"/>
    <col min="3" max="3" width="11.7109375" style="0" bestFit="1" customWidth="1"/>
    <col min="4" max="4" width="28.7109375" style="0" bestFit="1" customWidth="1"/>
    <col min="5" max="5" width="15.8515625" style="0" bestFit="1" customWidth="1"/>
  </cols>
  <sheetData>
    <row r="1" spans="1:7" ht="15">
      <c r="A1" s="130" t="s">
        <v>0</v>
      </c>
      <c r="B1" s="130" t="s">
        <v>1</v>
      </c>
      <c r="C1" s="130" t="s">
        <v>2</v>
      </c>
      <c r="D1" s="130" t="s">
        <v>3</v>
      </c>
      <c r="E1" s="126" t="s">
        <v>4</v>
      </c>
      <c r="F1" s="126" t="s">
        <v>5</v>
      </c>
      <c r="G1" s="127"/>
    </row>
    <row r="2" spans="1:7" ht="15">
      <c r="A2" s="128"/>
      <c r="B2" s="127" t="s">
        <v>287</v>
      </c>
      <c r="C2" s="128"/>
      <c r="D2" s="131" t="s">
        <v>286</v>
      </c>
      <c r="E2" s="129"/>
      <c r="F2" s="129"/>
      <c r="G2" s="127"/>
    </row>
    <row r="3" spans="1:7" ht="15">
      <c r="A3" s="128"/>
      <c r="B3" s="127" t="s">
        <v>287</v>
      </c>
      <c r="C3" s="128"/>
      <c r="D3" s="131" t="s">
        <v>288</v>
      </c>
      <c r="E3" s="129"/>
      <c r="F3" s="129"/>
      <c r="G3" s="127"/>
    </row>
    <row r="4" spans="1:7" ht="15">
      <c r="A4" s="128"/>
      <c r="B4" s="127" t="s">
        <v>287</v>
      </c>
      <c r="C4" s="128"/>
      <c r="D4" s="131" t="s">
        <v>289</v>
      </c>
      <c r="E4" s="129"/>
      <c r="F4" s="129"/>
      <c r="G4" s="127"/>
    </row>
    <row r="5" spans="1:7" ht="15">
      <c r="A5" s="128"/>
      <c r="B5" s="127" t="s">
        <v>287</v>
      </c>
      <c r="C5" s="128"/>
      <c r="D5" s="131" t="s">
        <v>290</v>
      </c>
      <c r="E5" s="129"/>
      <c r="F5" s="129"/>
      <c r="G5" s="127"/>
    </row>
    <row r="6" spans="1:7" ht="15">
      <c r="A6" s="128"/>
      <c r="B6" s="127" t="s">
        <v>287</v>
      </c>
      <c r="C6" s="128"/>
      <c r="D6" s="147" t="s">
        <v>291</v>
      </c>
      <c r="E6" s="129"/>
      <c r="F6" s="129"/>
      <c r="G6" s="127"/>
    </row>
    <row r="7" spans="1:7" ht="15">
      <c r="A7" s="128"/>
      <c r="B7" s="127" t="s">
        <v>287</v>
      </c>
      <c r="C7" s="128"/>
      <c r="D7" s="131" t="s">
        <v>292</v>
      </c>
      <c r="E7" s="129"/>
      <c r="F7" s="129"/>
      <c r="G7" s="127"/>
    </row>
    <row r="8" spans="1:7" ht="15">
      <c r="A8" s="128"/>
      <c r="B8" s="127" t="s">
        <v>287</v>
      </c>
      <c r="C8" s="128"/>
      <c r="D8" s="131" t="s">
        <v>295</v>
      </c>
      <c r="E8" s="129"/>
      <c r="F8" s="129"/>
      <c r="G8" s="127"/>
    </row>
    <row r="9" spans="1:7" ht="15">
      <c r="A9" s="128"/>
      <c r="B9" s="127" t="s">
        <v>287</v>
      </c>
      <c r="C9" s="128"/>
      <c r="D9" s="147" t="s">
        <v>297</v>
      </c>
      <c r="E9" s="129"/>
      <c r="F9" s="129"/>
      <c r="G9" s="127"/>
    </row>
    <row r="10" spans="1:7" ht="15">
      <c r="A10" s="128"/>
      <c r="B10" s="127" t="s">
        <v>287</v>
      </c>
      <c r="C10" s="128"/>
      <c r="D10" s="147" t="s">
        <v>298</v>
      </c>
      <c r="E10" s="129"/>
      <c r="F10" s="129"/>
      <c r="G10" s="127"/>
    </row>
    <row r="11" spans="1:7" ht="15">
      <c r="A11" s="128"/>
      <c r="B11" s="127" t="s">
        <v>287</v>
      </c>
      <c r="C11" s="128"/>
      <c r="D11" s="147" t="s">
        <v>299</v>
      </c>
      <c r="E11" s="129"/>
      <c r="F11" s="129"/>
      <c r="G11" s="127"/>
    </row>
    <row r="12" spans="1:7" ht="15">
      <c r="A12" s="128"/>
      <c r="B12" s="127" t="s">
        <v>287</v>
      </c>
      <c r="C12" s="128"/>
      <c r="D12" s="147" t="s">
        <v>300</v>
      </c>
      <c r="E12" s="129"/>
      <c r="F12" s="129"/>
      <c r="G12" s="127"/>
    </row>
    <row r="13" spans="1:7" ht="15">
      <c r="A13" s="128"/>
      <c r="B13" s="127" t="s">
        <v>287</v>
      </c>
      <c r="C13" s="128"/>
      <c r="D13" s="147" t="s">
        <v>306</v>
      </c>
      <c r="E13" s="129"/>
      <c r="F13" s="129"/>
      <c r="G13" s="127"/>
    </row>
    <row r="14" spans="1:7" ht="15">
      <c r="A14" s="128"/>
      <c r="B14" s="127" t="s">
        <v>287</v>
      </c>
      <c r="C14" s="128"/>
      <c r="D14" s="147" t="s">
        <v>301</v>
      </c>
      <c r="E14" s="129"/>
      <c r="F14" s="129"/>
      <c r="G14" s="127"/>
    </row>
    <row r="15" spans="1:7" ht="15">
      <c r="A15" s="128"/>
      <c r="B15" s="127" t="s">
        <v>287</v>
      </c>
      <c r="C15" s="128"/>
      <c r="D15" s="147" t="s">
        <v>302</v>
      </c>
      <c r="E15" s="129"/>
      <c r="F15" s="129"/>
      <c r="G15" s="127"/>
    </row>
    <row r="16" spans="1:7" ht="15">
      <c r="A16" s="128"/>
      <c r="B16" s="127" t="s">
        <v>287</v>
      </c>
      <c r="C16" s="128"/>
      <c r="D16" s="147" t="s">
        <v>303</v>
      </c>
      <c r="E16" s="129"/>
      <c r="F16" s="129" t="s">
        <v>70</v>
      </c>
      <c r="G16" s="127"/>
    </row>
    <row r="17" spans="1:7" ht="15">
      <c r="A17" s="128"/>
      <c r="B17" s="127" t="s">
        <v>287</v>
      </c>
      <c r="C17" s="128"/>
      <c r="D17" s="147" t="s">
        <v>304</v>
      </c>
      <c r="E17" s="129"/>
      <c r="F17" s="129"/>
      <c r="G17" s="127"/>
    </row>
    <row r="18" spans="1:7" ht="15">
      <c r="A18" s="128"/>
      <c r="B18" s="127" t="s">
        <v>287</v>
      </c>
      <c r="D18" s="148" t="s">
        <v>305</v>
      </c>
      <c r="E18" s="129"/>
      <c r="F18" s="129"/>
      <c r="G18" s="127"/>
    </row>
    <row r="19" spans="1:7" ht="15">
      <c r="A19" s="128"/>
      <c r="B19" s="127" t="s">
        <v>294</v>
      </c>
      <c r="C19" s="128"/>
      <c r="D19" s="147" t="s">
        <v>293</v>
      </c>
      <c r="E19" s="129"/>
      <c r="F19" s="129"/>
      <c r="G19" s="127"/>
    </row>
    <row r="20" spans="1:7" ht="15">
      <c r="A20" s="128"/>
      <c r="B20" s="128"/>
      <c r="C20" s="128"/>
      <c r="D20" s="128"/>
      <c r="E20" s="129"/>
      <c r="F20" s="129"/>
      <c r="G20" s="127"/>
    </row>
    <row r="21" spans="1:7" ht="15">
      <c r="A21" s="128"/>
      <c r="B21" s="128"/>
      <c r="C21" s="128"/>
      <c r="D21" s="124"/>
      <c r="E21" s="129"/>
      <c r="F21" s="129"/>
      <c r="G21" s="127"/>
    </row>
    <row r="22" spans="1:6" ht="12.75">
      <c r="A22" s="2"/>
      <c r="B22" s="2"/>
      <c r="C22" s="2"/>
      <c r="D22" s="3"/>
      <c r="E22" s="4"/>
      <c r="F22" s="4"/>
    </row>
    <row r="23" spans="1:6" ht="12.75">
      <c r="A23" s="2"/>
      <c r="B23" s="2"/>
      <c r="C23" s="2"/>
      <c r="D23" s="3"/>
      <c r="E23" s="4"/>
      <c r="F23" s="4"/>
    </row>
    <row r="24" spans="1:6" ht="12.75">
      <c r="A24" s="2"/>
      <c r="B24" s="2"/>
      <c r="C24" s="2"/>
      <c r="D24" s="2"/>
      <c r="E24" s="4"/>
      <c r="F24" s="4"/>
    </row>
    <row r="25" spans="1:6" ht="12.75">
      <c r="A25" s="2"/>
      <c r="B25" s="2"/>
      <c r="C25" s="2"/>
      <c r="D25" s="2"/>
      <c r="E25" s="4"/>
      <c r="F25" s="4"/>
    </row>
    <row r="26" spans="1:6" ht="12.75">
      <c r="A26" s="2"/>
      <c r="B26" s="2"/>
      <c r="C26" s="2"/>
      <c r="D26" s="3"/>
      <c r="E26" s="4"/>
      <c r="F26" s="4"/>
    </row>
    <row r="27" spans="1:6" ht="12.75">
      <c r="A27" s="2"/>
      <c r="B27" s="2"/>
      <c r="C27" s="2"/>
      <c r="D27" s="2"/>
      <c r="E27" s="4"/>
      <c r="F27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0">
      <selection activeCell="D35" sqref="D35"/>
    </sheetView>
  </sheetViews>
  <sheetFormatPr defaultColWidth="9.140625" defaultRowHeight="12.75"/>
  <cols>
    <col min="1" max="1" width="3.00390625" style="0" bestFit="1" customWidth="1"/>
    <col min="2" max="2" width="11.28125" style="0" bestFit="1" customWidth="1"/>
    <col min="3" max="3" width="15.00390625" style="0" bestFit="1" customWidth="1"/>
    <col min="4" max="4" width="28.8515625" style="0" bestFit="1" customWidth="1"/>
    <col min="5" max="5" width="5.8515625" style="0" bestFit="1" customWidth="1"/>
    <col min="6" max="6" width="5.28125" style="0" bestFit="1" customWidth="1"/>
    <col min="7" max="7" width="7.140625" style="0" bestFit="1" customWidth="1"/>
    <col min="8" max="8" width="7.28125" style="0" bestFit="1" customWidth="1"/>
    <col min="9" max="9" width="7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9</v>
      </c>
      <c r="F1" s="1" t="s">
        <v>5</v>
      </c>
      <c r="G1" s="123" t="s">
        <v>143</v>
      </c>
      <c r="H1" s="1" t="s">
        <v>144</v>
      </c>
      <c r="I1" s="123" t="s">
        <v>145</v>
      </c>
    </row>
    <row r="2" spans="1:9" ht="15">
      <c r="A2" s="124"/>
      <c r="B2" s="124"/>
      <c r="C2" s="124" t="s">
        <v>239</v>
      </c>
      <c r="D2" s="124" t="s">
        <v>240</v>
      </c>
      <c r="E2" s="125"/>
      <c r="F2" s="125"/>
      <c r="G2" s="125">
        <v>0</v>
      </c>
      <c r="H2" s="125" t="s">
        <v>241</v>
      </c>
      <c r="I2" s="125" t="s">
        <v>241</v>
      </c>
    </row>
    <row r="3" spans="1:9" ht="15">
      <c r="A3" s="124"/>
      <c r="B3" s="124"/>
      <c r="C3" s="124" t="s">
        <v>242</v>
      </c>
      <c r="D3" s="124" t="s">
        <v>243</v>
      </c>
      <c r="E3" s="125"/>
      <c r="F3" s="125"/>
      <c r="G3" s="125">
        <v>0</v>
      </c>
      <c r="H3" s="125">
        <v>1</v>
      </c>
      <c r="I3" s="125">
        <v>1</v>
      </c>
    </row>
    <row r="4" spans="1:9" ht="15">
      <c r="A4" s="124"/>
      <c r="B4" s="124"/>
      <c r="C4" s="124" t="s">
        <v>242</v>
      </c>
      <c r="D4" s="124" t="s">
        <v>244</v>
      </c>
      <c r="E4" s="125"/>
      <c r="F4" s="125"/>
      <c r="G4" s="125">
        <v>0</v>
      </c>
      <c r="H4" s="125" t="s">
        <v>241</v>
      </c>
      <c r="I4" s="125">
        <v>1</v>
      </c>
    </row>
    <row r="5" spans="1:9" ht="15">
      <c r="A5" s="124"/>
      <c r="B5" s="124"/>
      <c r="C5" s="124" t="s">
        <v>242</v>
      </c>
      <c r="D5" s="124" t="s">
        <v>245</v>
      </c>
      <c r="E5" s="125"/>
      <c r="F5" s="125"/>
      <c r="G5" s="125">
        <v>0</v>
      </c>
      <c r="H5" s="125">
        <v>1</v>
      </c>
      <c r="I5" s="125">
        <v>1</v>
      </c>
    </row>
    <row r="6" spans="1:9" ht="15">
      <c r="A6" s="124"/>
      <c r="B6" s="124"/>
      <c r="C6" s="124" t="s">
        <v>242</v>
      </c>
      <c r="D6" s="124" t="s">
        <v>246</v>
      </c>
      <c r="E6" s="125"/>
      <c r="F6" s="125"/>
      <c r="G6" s="125">
        <v>0</v>
      </c>
      <c r="H6" s="125">
        <v>0</v>
      </c>
      <c r="I6" s="125">
        <v>1</v>
      </c>
    </row>
    <row r="7" spans="1:9" ht="15">
      <c r="A7" s="124"/>
      <c r="B7" s="124"/>
      <c r="C7" s="124" t="s">
        <v>242</v>
      </c>
      <c r="D7" s="124" t="s">
        <v>247</v>
      </c>
      <c r="E7" s="125"/>
      <c r="F7" s="125"/>
      <c r="G7" s="125">
        <v>0</v>
      </c>
      <c r="H7" s="125" t="s">
        <v>241</v>
      </c>
      <c r="I7" s="125">
        <v>1</v>
      </c>
    </row>
    <row r="8" spans="1:9" ht="15">
      <c r="A8" s="124"/>
      <c r="B8" s="124"/>
      <c r="C8" s="124" t="s">
        <v>242</v>
      </c>
      <c r="D8" s="124" t="s">
        <v>248</v>
      </c>
      <c r="E8" s="125"/>
      <c r="F8" s="125"/>
      <c r="G8" s="125">
        <v>0</v>
      </c>
      <c r="H8" s="125" t="s">
        <v>241</v>
      </c>
      <c r="I8" s="125" t="s">
        <v>241</v>
      </c>
    </row>
    <row r="9" spans="1:9" ht="15">
      <c r="A9" s="124"/>
      <c r="B9" s="124"/>
      <c r="C9" s="124" t="s">
        <v>242</v>
      </c>
      <c r="D9" s="124" t="s">
        <v>249</v>
      </c>
      <c r="E9" s="125"/>
      <c r="F9" s="125"/>
      <c r="G9" s="125">
        <v>0</v>
      </c>
      <c r="H9" s="125">
        <v>1</v>
      </c>
      <c r="I9" s="125">
        <v>1</v>
      </c>
    </row>
    <row r="10" spans="1:9" ht="15">
      <c r="A10" s="124"/>
      <c r="B10" s="124"/>
      <c r="C10" s="124" t="s">
        <v>250</v>
      </c>
      <c r="D10" s="124" t="s">
        <v>251</v>
      </c>
      <c r="E10" s="125"/>
      <c r="F10" s="125"/>
      <c r="G10" s="125">
        <v>1</v>
      </c>
      <c r="H10" s="125">
        <v>1</v>
      </c>
      <c r="I10" s="125">
        <v>1</v>
      </c>
    </row>
    <row r="11" spans="1:9" ht="15">
      <c r="A11" s="124"/>
      <c r="B11" s="124"/>
      <c r="C11" s="124" t="s">
        <v>252</v>
      </c>
      <c r="D11" s="124" t="s">
        <v>253</v>
      </c>
      <c r="E11" s="125"/>
      <c r="F11" s="125"/>
      <c r="G11" s="125">
        <v>1</v>
      </c>
      <c r="H11" s="125">
        <v>1</v>
      </c>
      <c r="I11" s="125">
        <v>1</v>
      </c>
    </row>
    <row r="12" spans="1:9" ht="15">
      <c r="A12" s="124"/>
      <c r="B12" s="124"/>
      <c r="C12" s="124" t="s">
        <v>252</v>
      </c>
      <c r="D12" s="124" t="s">
        <v>254</v>
      </c>
      <c r="E12" s="125"/>
      <c r="F12" s="125"/>
      <c r="G12" s="125">
        <v>0</v>
      </c>
      <c r="H12" s="125">
        <v>1</v>
      </c>
      <c r="I12" s="125">
        <v>1</v>
      </c>
    </row>
    <row r="13" spans="1:9" ht="15">
      <c r="A13" s="124"/>
      <c r="B13" s="124"/>
      <c r="C13" s="124" t="s">
        <v>255</v>
      </c>
      <c r="D13" s="124" t="s">
        <v>256</v>
      </c>
      <c r="E13" s="125"/>
      <c r="F13" s="125"/>
      <c r="G13" s="125">
        <v>0</v>
      </c>
      <c r="H13" s="125">
        <v>1</v>
      </c>
      <c r="I13" s="125">
        <v>1</v>
      </c>
    </row>
    <row r="14" spans="1:9" ht="15">
      <c r="A14" s="124"/>
      <c r="B14" s="124"/>
      <c r="C14" s="124" t="s">
        <v>257</v>
      </c>
      <c r="D14" s="124" t="s">
        <v>258</v>
      </c>
      <c r="E14" s="125"/>
      <c r="F14" s="125"/>
      <c r="G14" s="125">
        <v>1</v>
      </c>
      <c r="H14" s="125">
        <v>1</v>
      </c>
      <c r="I14" s="125">
        <v>1</v>
      </c>
    </row>
    <row r="15" spans="1:9" ht="15">
      <c r="A15" s="124"/>
      <c r="B15" s="124"/>
      <c r="C15" s="124" t="s">
        <v>259</v>
      </c>
      <c r="D15" s="124" t="s">
        <v>260</v>
      </c>
      <c r="E15" s="125"/>
      <c r="F15" s="125"/>
      <c r="G15" s="125">
        <v>0</v>
      </c>
      <c r="H15" s="125">
        <v>1</v>
      </c>
      <c r="I15" s="125">
        <v>1</v>
      </c>
    </row>
    <row r="16" spans="1:9" ht="15">
      <c r="A16" s="124"/>
      <c r="B16" s="124"/>
      <c r="C16" s="124" t="s">
        <v>261</v>
      </c>
      <c r="D16" s="124" t="s">
        <v>262</v>
      </c>
      <c r="E16" s="125"/>
      <c r="F16" s="125"/>
      <c r="G16" s="125" t="s">
        <v>241</v>
      </c>
      <c r="H16" s="125">
        <v>0</v>
      </c>
      <c r="I16" s="125" t="s">
        <v>241</v>
      </c>
    </row>
    <row r="17" spans="1:9" ht="15">
      <c r="A17" s="124"/>
      <c r="B17" s="124"/>
      <c r="C17" s="124" t="s">
        <v>261</v>
      </c>
      <c r="D17" s="124" t="s">
        <v>263</v>
      </c>
      <c r="E17" s="125"/>
      <c r="F17" s="125"/>
      <c r="G17" s="125">
        <v>0</v>
      </c>
      <c r="H17" s="125">
        <v>1</v>
      </c>
      <c r="I17" s="125">
        <v>1</v>
      </c>
    </row>
    <row r="18" spans="1:9" ht="15">
      <c r="A18" s="124"/>
      <c r="B18" s="124"/>
      <c r="C18" s="124" t="s">
        <v>261</v>
      </c>
      <c r="D18" s="124" t="s">
        <v>264</v>
      </c>
      <c r="E18" s="125"/>
      <c r="F18" s="125"/>
      <c r="G18" s="125">
        <v>1</v>
      </c>
      <c r="H18" s="125">
        <v>1</v>
      </c>
      <c r="I18" s="125">
        <v>1</v>
      </c>
    </row>
    <row r="19" spans="1:9" ht="15">
      <c r="A19" s="124"/>
      <c r="B19" s="124"/>
      <c r="C19" s="124" t="s">
        <v>265</v>
      </c>
      <c r="D19" s="124" t="s">
        <v>266</v>
      </c>
      <c r="E19" s="125" t="s">
        <v>38</v>
      </c>
      <c r="F19" s="125" t="s">
        <v>267</v>
      </c>
      <c r="G19" s="125">
        <v>0</v>
      </c>
      <c r="H19" s="125">
        <v>0</v>
      </c>
      <c r="I19" s="125">
        <v>1</v>
      </c>
    </row>
    <row r="20" spans="1:9" ht="15">
      <c r="A20" s="124"/>
      <c r="B20" s="124"/>
      <c r="C20" s="124" t="s">
        <v>265</v>
      </c>
      <c r="D20" s="124" t="s">
        <v>268</v>
      </c>
      <c r="E20" s="125" t="s">
        <v>38</v>
      </c>
      <c r="F20" s="125" t="s">
        <v>267</v>
      </c>
      <c r="G20" s="125">
        <v>0</v>
      </c>
      <c r="H20" s="125">
        <v>0</v>
      </c>
      <c r="I20" s="125">
        <v>1</v>
      </c>
    </row>
    <row r="21" spans="1:9" ht="15">
      <c r="A21" s="124"/>
      <c r="B21" s="124"/>
      <c r="C21" s="124" t="s">
        <v>269</v>
      </c>
      <c r="D21" s="124" t="s">
        <v>270</v>
      </c>
      <c r="E21" s="125" t="s">
        <v>38</v>
      </c>
      <c r="F21" s="125" t="s">
        <v>39</v>
      </c>
      <c r="G21" s="125">
        <v>0</v>
      </c>
      <c r="H21" s="125">
        <v>1</v>
      </c>
      <c r="I21" s="125">
        <v>1</v>
      </c>
    </row>
    <row r="22" spans="1:9" ht="15">
      <c r="A22" s="124"/>
      <c r="B22" s="124" t="s">
        <v>271</v>
      </c>
      <c r="C22" s="124" t="s">
        <v>272</v>
      </c>
      <c r="D22" s="124" t="s">
        <v>273</v>
      </c>
      <c r="E22" s="125"/>
      <c r="F22" s="125"/>
      <c r="G22" s="125" t="s">
        <v>241</v>
      </c>
      <c r="H22" s="125" t="s">
        <v>241</v>
      </c>
      <c r="I22" s="125" t="s">
        <v>241</v>
      </c>
    </row>
    <row r="23" spans="1:9" ht="15">
      <c r="A23" s="124"/>
      <c r="B23" s="124"/>
      <c r="C23" s="124" t="s">
        <v>274</v>
      </c>
      <c r="D23" s="124" t="s">
        <v>275</v>
      </c>
      <c r="E23" s="125"/>
      <c r="F23" s="125"/>
      <c r="G23" s="125">
        <v>0</v>
      </c>
      <c r="H23" s="125">
        <v>0</v>
      </c>
      <c r="I23" s="125" t="s">
        <v>241</v>
      </c>
    </row>
    <row r="24" spans="1:9" ht="15">
      <c r="A24" s="124"/>
      <c r="B24" s="124" t="s">
        <v>276</v>
      </c>
      <c r="C24" s="124" t="s">
        <v>277</v>
      </c>
      <c r="D24" s="124" t="s">
        <v>278</v>
      </c>
      <c r="E24" s="125" t="s">
        <v>186</v>
      </c>
      <c r="F24" s="125"/>
      <c r="G24" s="125">
        <v>1</v>
      </c>
      <c r="H24" s="125">
        <v>1</v>
      </c>
      <c r="I24" s="125">
        <v>1</v>
      </c>
    </row>
    <row r="25" spans="1:9" ht="15">
      <c r="A25" s="124"/>
      <c r="B25" s="124"/>
      <c r="C25" s="124" t="s">
        <v>277</v>
      </c>
      <c r="D25" s="124" t="s">
        <v>279</v>
      </c>
      <c r="E25" s="125"/>
      <c r="F25" s="125"/>
      <c r="G25" s="125">
        <v>1</v>
      </c>
      <c r="H25" s="125">
        <v>1</v>
      </c>
      <c r="I25" s="125">
        <v>1</v>
      </c>
    </row>
    <row r="26" spans="1:9" ht="15">
      <c r="A26" s="124"/>
      <c r="B26" s="124" t="s">
        <v>280</v>
      </c>
      <c r="C26" s="124" t="s">
        <v>281</v>
      </c>
      <c r="D26" s="124" t="s">
        <v>282</v>
      </c>
      <c r="E26" s="125"/>
      <c r="F26" s="125"/>
      <c r="G26" s="125">
        <v>1</v>
      </c>
      <c r="H26" s="125">
        <v>1</v>
      </c>
      <c r="I26" s="125">
        <v>0</v>
      </c>
    </row>
    <row r="27" spans="1:9" ht="15">
      <c r="A27" s="124"/>
      <c r="B27" s="124" t="s">
        <v>283</v>
      </c>
      <c r="C27" s="124" t="s">
        <v>284</v>
      </c>
      <c r="D27" s="124" t="s">
        <v>285</v>
      </c>
      <c r="E27" s="125" t="s">
        <v>186</v>
      </c>
      <c r="F27" s="125"/>
      <c r="G27" s="125">
        <v>0</v>
      </c>
      <c r="H27" s="125" t="s">
        <v>241</v>
      </c>
      <c r="I27" s="125">
        <v>1</v>
      </c>
    </row>
    <row r="28" spans="3:9" ht="15">
      <c r="C28" s="124" t="s">
        <v>294</v>
      </c>
      <c r="D28" s="124" t="s">
        <v>296</v>
      </c>
      <c r="E28" s="125"/>
      <c r="F28" s="125"/>
      <c r="G28" s="125">
        <v>1</v>
      </c>
      <c r="H28" s="125">
        <v>1</v>
      </c>
      <c r="I28" s="125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peterlong</dc:creator>
  <cp:keywords/>
  <dc:description/>
  <cp:lastModifiedBy>peterlong</cp:lastModifiedBy>
  <dcterms:created xsi:type="dcterms:W3CDTF">2020-07-13T10:18:12Z</dcterms:created>
  <dcterms:modified xsi:type="dcterms:W3CDTF">2020-07-13T11:34:23Z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