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E:\Rosie 3.0\ZHONGLEI\202210-2新指定国际重要湿地上传资料\20221202南大反馈秘书处审核意见\202301-2海珠反馈意见\attachment\"/>
    </mc:Choice>
  </mc:AlternateContent>
  <xr:revisionPtr revIDLastSave="0" documentId="8_{3867AD62-9C60-41F8-AC5C-E3F7D99C82B0}" xr6:coauthVersionLast="47" xr6:coauthVersionMax="47" xr10:uidLastSave="{00000000-0000-0000-0000-000000000000}"/>
  <bookViews>
    <workbookView xWindow="2730" yWindow="2260" windowWidth="28800" windowHeight="15460" xr2:uid="{00000000-000D-0000-FFFF-FFFF00000000}"/>
  </bookViews>
  <sheets>
    <sheet name="Sheet1" sheetId="1" r:id="rId1"/>
  </sheets>
  <definedNames>
    <definedName name="_xlnm._FilterDatabase" localSheetId="0" hidden="1">Sheet1!$A$1:$G$841</definedName>
  </definedNames>
  <calcPr calcId="191029"/>
</workbook>
</file>

<file path=xl/calcChain.xml><?xml version="1.0" encoding="utf-8"?>
<calcChain xmlns="http://schemas.openxmlformats.org/spreadsheetml/2006/main">
  <c r="A650" i="1" l="1"/>
  <c r="A53" i="1"/>
  <c r="A41" i="1"/>
  <c r="A42" i="1" s="1"/>
  <c r="A3" i="1"/>
  <c r="A43" i="1" l="1"/>
  <c r="A60" i="1"/>
  <c r="A63" i="1" s="1"/>
  <c r="A5" i="1"/>
  <c r="A656" i="1"/>
  <c r="A662" i="1" s="1"/>
  <c r="A6" i="1" l="1"/>
  <c r="A7" i="1" s="1"/>
  <c r="A69" i="1"/>
  <c r="A668" i="1"/>
  <c r="A672" i="1" s="1"/>
  <c r="A44" i="1"/>
  <c r="A47" i="1" s="1"/>
  <c r="A49" i="1" l="1"/>
  <c r="A11" i="1"/>
  <c r="A15" i="1" s="1"/>
  <c r="A689" i="1"/>
  <c r="A70" i="1"/>
  <c r="A691" i="1" l="1"/>
  <c r="A712" i="1" s="1"/>
  <c r="A16" i="1"/>
  <c r="A20" i="1" s="1"/>
  <c r="A72" i="1"/>
  <c r="A21" i="1" l="1"/>
  <c r="A22" i="1" s="1"/>
  <c r="A23" i="1" s="1"/>
  <c r="A28" i="1" s="1"/>
  <c r="A713" i="1"/>
  <c r="A715" i="1" s="1"/>
  <c r="A724" i="1" s="1"/>
  <c r="A73" i="1"/>
  <c r="A730" i="1" l="1"/>
  <c r="A746" i="1" s="1"/>
  <c r="A35" i="1"/>
  <c r="A37" i="1" s="1"/>
  <c r="A38" i="1" s="1"/>
  <c r="A77" i="1"/>
  <c r="A78" i="1" s="1"/>
  <c r="A747" i="1" l="1"/>
  <c r="A748" i="1" s="1"/>
  <c r="A749" i="1" s="1"/>
  <c r="A79" i="1"/>
  <c r="A80" i="1" l="1"/>
  <c r="A93" i="1" s="1"/>
  <c r="A96" i="1" s="1"/>
  <c r="A98" i="1" l="1"/>
  <c r="A101" i="1" s="1"/>
  <c r="A104" i="1" s="1"/>
  <c r="A115" i="1" s="1"/>
  <c r="A117" i="1" s="1"/>
  <c r="A118" i="1" s="1"/>
  <c r="A132" i="1" s="1"/>
  <c r="A134" i="1" s="1"/>
  <c r="A136" i="1" s="1"/>
  <c r="A139" i="1" s="1"/>
  <c r="A141" i="1" s="1"/>
  <c r="A147" i="1" s="1"/>
  <c r="A148" i="1" s="1"/>
  <c r="A149" i="1" s="1"/>
  <c r="A154" i="1" s="1"/>
  <c r="A155" i="1" s="1"/>
  <c r="A157" i="1" s="1"/>
  <c r="A158" i="1" s="1"/>
  <c r="A159" i="1" s="1"/>
  <c r="A160" i="1" s="1"/>
  <c r="A161" i="1" s="1"/>
  <c r="A162" i="1" s="1"/>
  <c r="A174" i="1" s="1"/>
  <c r="A176" i="1" s="1"/>
  <c r="A177" i="1" s="1"/>
  <c r="A178" i="1" s="1"/>
  <c r="A179" i="1" s="1"/>
  <c r="A196" i="1" s="1"/>
  <c r="A198" i="1" s="1"/>
  <c r="A202" i="1" s="1"/>
  <c r="A204" i="1" s="1"/>
  <c r="A207" i="1" s="1"/>
  <c r="A209" i="1" s="1"/>
  <c r="A212" i="1" s="1"/>
  <c r="A216" i="1" s="1"/>
  <c r="A218" i="1" s="1"/>
  <c r="A238" i="1" s="1"/>
  <c r="A263" i="1" s="1"/>
  <c r="A275" i="1" s="1"/>
  <c r="A284" i="1" s="1"/>
  <c r="A298" i="1" s="1"/>
  <c r="A320" i="1" s="1"/>
  <c r="A323" i="1" s="1"/>
  <c r="A325" i="1" s="1"/>
  <c r="A326" i="1" s="1"/>
  <c r="A330" i="1" s="1"/>
  <c r="A358" i="1" s="1"/>
  <c r="A365" i="1" s="1"/>
  <c r="A369" i="1" s="1"/>
  <c r="A372" i="1" s="1"/>
  <c r="A375" i="1" s="1"/>
  <c r="A377" i="1" s="1"/>
  <c r="A381" i="1" s="1"/>
  <c r="A395" i="1" s="1"/>
  <c r="A396" i="1" s="1"/>
  <c r="A401" i="1" s="1"/>
  <c r="A406" i="1" s="1"/>
  <c r="A416" i="1" s="1"/>
  <c r="A424" i="1" s="1"/>
  <c r="A427" i="1" s="1"/>
  <c r="A428" i="1" s="1"/>
  <c r="A430" i="1" s="1"/>
  <c r="A432" i="1" s="1"/>
  <c r="A440" i="1" s="1"/>
  <c r="A454" i="1" s="1"/>
  <c r="A455" i="1" s="1"/>
  <c r="A471" i="1" s="1"/>
  <c r="A473" i="1" s="1"/>
  <c r="A531" i="1" s="1"/>
  <c r="A534" i="1" s="1"/>
  <c r="A537" i="1" s="1"/>
  <c r="A552" i="1" s="1"/>
  <c r="A563" i="1" s="1"/>
  <c r="A574" i="1" s="1"/>
  <c r="A583" i="1" s="1"/>
  <c r="A592" i="1" s="1"/>
  <c r="A601" i="1" s="1"/>
  <c r="A613" i="1" s="1"/>
  <c r="A615" i="1" s="1"/>
  <c r="A624" i="1" s="1"/>
  <c r="A633" i="1" s="1"/>
  <c r="A634" i="1" s="1"/>
  <c r="A635" i="1" s="1"/>
  <c r="A637" i="1" s="1"/>
  <c r="A638" i="1" s="1"/>
  <c r="A639" i="1" s="1"/>
  <c r="A640" i="1" s="1"/>
  <c r="A644" i="1" s="1"/>
  <c r="A645" i="1" s="1"/>
  <c r="A646" i="1" s="1"/>
  <c r="A647" i="1" s="1"/>
  <c r="A648" i="1" s="1"/>
</calcChain>
</file>

<file path=xl/sharedStrings.xml><?xml version="1.0" encoding="utf-8"?>
<sst xmlns="http://schemas.openxmlformats.org/spreadsheetml/2006/main" count="1966" uniqueCount="1958">
  <si>
    <r>
      <rPr>
        <b/>
        <sz val="11"/>
        <color rgb="FF000000"/>
        <rFont val="黑体"/>
        <family val="3"/>
        <charset val="134"/>
      </rPr>
      <t>蕨类植物门</t>
    </r>
    <r>
      <rPr>
        <b/>
        <sz val="11"/>
        <color rgb="FF000000"/>
        <rFont val="Arial"/>
        <family val="2"/>
      </rPr>
      <t> </t>
    </r>
    <r>
      <rPr>
        <b/>
        <sz val="11"/>
        <color rgb="FF000000"/>
        <rFont val="黑体"/>
        <family val="3"/>
        <charset val="134"/>
      </rPr>
      <t>PTERIDOPHYTA</t>
    </r>
  </si>
  <si>
    <t>保护级别</t>
  </si>
  <si>
    <t>(一)</t>
  </si>
  <si>
    <t>木贼科</t>
  </si>
  <si>
    <t>节节草</t>
  </si>
  <si>
    <r>
      <rPr>
        <i/>
        <sz val="11"/>
        <rFont val="Calibri"/>
        <family val="2"/>
      </rPr>
      <t xml:space="preserve">Equisetum ramosissimum </t>
    </r>
    <r>
      <rPr>
        <sz val="11"/>
        <rFont val="Calibri"/>
        <family val="2"/>
      </rPr>
      <t>Desf.</t>
    </r>
  </si>
  <si>
    <t>笔管草</t>
  </si>
  <si>
    <r>
      <rPr>
        <i/>
        <sz val="11"/>
        <rFont val="Calibri"/>
        <family val="2"/>
      </rPr>
      <t>Equisetum ramosissimum </t>
    </r>
    <r>
      <rPr>
        <sz val="11"/>
        <rFont val="Calibri"/>
        <family val="2"/>
      </rPr>
      <t>Desf. subsp. debile (Roxb. ex Vauch.) Hauke</t>
    </r>
  </si>
  <si>
    <r>
      <rPr>
        <b/>
        <sz val="10.5"/>
        <rFont val="Calibri"/>
        <family val="2"/>
      </rPr>
      <t>(</t>
    </r>
    <r>
      <rPr>
        <b/>
        <sz val="10.5"/>
        <rFont val="宋体"/>
        <family val="3"/>
        <charset val="134"/>
      </rPr>
      <t>二</t>
    </r>
    <r>
      <rPr>
        <b/>
        <sz val="10.5"/>
        <rFont val="Calibri"/>
        <family val="2"/>
      </rPr>
      <t>) </t>
    </r>
  </si>
  <si>
    <t>阴地蕨科</t>
  </si>
  <si>
    <t>阴地蕨</t>
  </si>
  <si>
    <r>
      <rPr>
        <i/>
        <sz val="11"/>
        <rFont val="Calibri"/>
        <family val="2"/>
      </rPr>
      <t xml:space="preserve">Botrychium ternatum </t>
    </r>
    <r>
      <rPr>
        <sz val="11"/>
        <rFont val="Calibri"/>
        <family val="2"/>
      </rPr>
      <t>(Thunb.) Sw.</t>
    </r>
  </si>
  <si>
    <r>
      <rPr>
        <b/>
        <sz val="10.5"/>
        <rFont val="Calibri"/>
        <family val="2"/>
      </rPr>
      <t>(</t>
    </r>
    <r>
      <rPr>
        <b/>
        <sz val="10.5"/>
        <rFont val="宋体"/>
        <family val="3"/>
        <charset val="134"/>
      </rPr>
      <t>三</t>
    </r>
    <r>
      <rPr>
        <b/>
        <sz val="10.5"/>
        <rFont val="Calibri"/>
        <family val="2"/>
      </rPr>
      <t>) </t>
    </r>
  </si>
  <si>
    <t>瓶尔小草科</t>
  </si>
  <si>
    <t>瓶尔小草</t>
  </si>
  <si>
    <r>
      <rPr>
        <i/>
        <sz val="11"/>
        <rFont val="Calibri"/>
        <family val="2"/>
      </rPr>
      <t>Ophioglossum vulgatum L.</t>
    </r>
    <r>
      <rPr>
        <i/>
        <sz val="10.5"/>
        <rFont val="Calibri"/>
        <family val="2"/>
      </rPr>
      <t> </t>
    </r>
  </si>
  <si>
    <r>
      <rPr>
        <b/>
        <sz val="10.5"/>
        <rFont val="Calibri"/>
        <family val="2"/>
      </rPr>
      <t>(</t>
    </r>
    <r>
      <rPr>
        <b/>
        <sz val="10.5"/>
        <rFont val="宋体"/>
        <family val="3"/>
        <charset val="134"/>
      </rPr>
      <t>四</t>
    </r>
    <r>
      <rPr>
        <b/>
        <sz val="10.5"/>
        <rFont val="Calibri"/>
        <family val="2"/>
      </rPr>
      <t>)</t>
    </r>
  </si>
  <si>
    <t>海金沙科</t>
  </si>
  <si>
    <t>小叶海金沙</t>
  </si>
  <si>
    <t>Lygodium scandens (L.) Sw </t>
  </si>
  <si>
    <t>曲轴海金沙</t>
  </si>
  <si>
    <t>Lygodium flexuosum (Linn.) Sw.</t>
  </si>
  <si>
    <t>海金沙</t>
  </si>
  <si>
    <t>Lygodium japonicum (Thunb.) Sw.</t>
  </si>
  <si>
    <t>细柄黍</t>
  </si>
  <si>
    <r>
      <rPr>
        <i/>
        <sz val="11"/>
        <rFont val="Calibri"/>
        <family val="2"/>
      </rPr>
      <t>Panicum sumatrense </t>
    </r>
    <r>
      <rPr>
        <sz val="11"/>
        <rFont val="Calibri"/>
        <family val="2"/>
      </rPr>
      <t>Roth ex Roemer &amp; Schultes</t>
    </r>
  </si>
  <si>
    <r>
      <rPr>
        <b/>
        <sz val="10.5"/>
        <rFont val="Calibri"/>
        <family val="2"/>
      </rPr>
      <t>(</t>
    </r>
    <r>
      <rPr>
        <b/>
        <sz val="10.5"/>
        <rFont val="宋体"/>
        <family val="3"/>
        <charset val="134"/>
      </rPr>
      <t>五</t>
    </r>
    <r>
      <rPr>
        <b/>
        <sz val="10.5"/>
        <rFont val="Calibri"/>
        <family val="2"/>
      </rPr>
      <t>) </t>
    </r>
  </si>
  <si>
    <t>碗蕨科</t>
  </si>
  <si>
    <t>华南鳞盖蕨</t>
  </si>
  <si>
    <t>Microlepia hancei Prantl</t>
  </si>
  <si>
    <t>热带鳞盖蕨</t>
  </si>
  <si>
    <r>
      <rPr>
        <i/>
        <sz val="11"/>
        <rFont val="Calibri"/>
        <family val="2"/>
      </rPr>
      <t xml:space="preserve">Microlepia speluncae </t>
    </r>
    <r>
      <rPr>
        <sz val="11"/>
        <rFont val="Calibri"/>
        <family val="2"/>
      </rPr>
      <t>(L.) Moore</t>
    </r>
  </si>
  <si>
    <t>蕨</t>
  </si>
  <si>
    <r>
      <rPr>
        <i/>
        <sz val="11"/>
        <rFont val="Calibri"/>
        <family val="2"/>
      </rPr>
      <t xml:space="preserve">Pteridium aquilinum </t>
    </r>
    <r>
      <rPr>
        <sz val="11"/>
        <rFont val="Calibri"/>
        <family val="2"/>
      </rPr>
      <t>var.</t>
    </r>
    <r>
      <rPr>
        <i/>
        <sz val="11"/>
        <rFont val="Calibri"/>
        <family val="2"/>
      </rPr>
      <t xml:space="preserve"> latiusculum  </t>
    </r>
    <r>
      <rPr>
        <sz val="11"/>
        <rFont val="Calibri"/>
        <family val="2"/>
      </rPr>
      <t>(Desv.)Underw.ex Heller</t>
    </r>
  </si>
  <si>
    <t>姬蕨</t>
  </si>
  <si>
    <r>
      <rPr>
        <i/>
        <sz val="11"/>
        <rFont val="Calibri"/>
        <family val="2"/>
      </rPr>
      <t xml:space="preserve">Hypolepis punctata </t>
    </r>
    <r>
      <rPr>
        <sz val="11"/>
        <rFont val="Calibri"/>
        <family val="2"/>
      </rPr>
      <t>(Thunb.) Mett.</t>
    </r>
  </si>
  <si>
    <r>
      <rPr>
        <b/>
        <sz val="10.5"/>
        <rFont val="Calibri"/>
        <family val="2"/>
      </rPr>
      <t>(</t>
    </r>
    <r>
      <rPr>
        <b/>
        <sz val="10.5"/>
        <rFont val="宋体"/>
        <family val="3"/>
        <charset val="134"/>
      </rPr>
      <t>六</t>
    </r>
    <r>
      <rPr>
        <b/>
        <sz val="10.5"/>
        <rFont val="Calibri"/>
        <family val="2"/>
      </rPr>
      <t>) </t>
    </r>
  </si>
  <si>
    <t>鳞始蕨科</t>
  </si>
  <si>
    <t>鳞始蕨</t>
  </si>
  <si>
    <r>
      <rPr>
        <i/>
        <sz val="11"/>
        <rFont val="Calibri"/>
        <family val="2"/>
      </rPr>
      <t xml:space="preserve">Lindsaea austrosinica </t>
    </r>
    <r>
      <rPr>
        <sz val="11"/>
        <rFont val="Calibri"/>
        <family val="2"/>
      </rPr>
      <t>Ching</t>
    </r>
  </si>
  <si>
    <r>
      <rPr>
        <b/>
        <sz val="10.5"/>
        <rFont val="Calibri"/>
        <family val="2"/>
      </rPr>
      <t>(</t>
    </r>
    <r>
      <rPr>
        <b/>
        <sz val="10.5"/>
        <rFont val="宋体"/>
        <family val="3"/>
        <charset val="134"/>
      </rPr>
      <t>七</t>
    </r>
    <r>
      <rPr>
        <b/>
        <sz val="10.5"/>
        <rFont val="Calibri"/>
        <family val="2"/>
      </rPr>
      <t>) </t>
    </r>
  </si>
  <si>
    <t>凤尾蕨科</t>
  </si>
  <si>
    <t>剑叶凤尾蕨</t>
  </si>
  <si>
    <r>
      <rPr>
        <i/>
        <sz val="11"/>
        <rFont val="Calibri"/>
        <family val="2"/>
      </rPr>
      <t>Pteris ensiformis</t>
    </r>
    <r>
      <rPr>
        <b/>
        <i/>
        <sz val="11"/>
        <rFont val="Calibri"/>
        <family val="2"/>
      </rPr>
      <t> </t>
    </r>
    <r>
      <rPr>
        <i/>
        <sz val="11"/>
        <rFont val="Calibri"/>
        <family val="2"/>
      </rPr>
      <t>Burm.</t>
    </r>
  </si>
  <si>
    <t>半边旗</t>
  </si>
  <si>
    <t>Pteris semipinnata L.</t>
  </si>
  <si>
    <t>井栏边草</t>
  </si>
  <si>
    <t>Pteris multifida Poir.</t>
  </si>
  <si>
    <t>蜈蚣草</t>
  </si>
  <si>
    <r>
      <rPr>
        <i/>
        <sz val="11"/>
        <rFont val="Calibri"/>
        <family val="2"/>
      </rPr>
      <t>Pteris vittata L.</t>
    </r>
    <r>
      <rPr>
        <i/>
        <sz val="10.5"/>
        <rFont val="Calibri"/>
        <family val="2"/>
      </rPr>
      <t> </t>
    </r>
  </si>
  <si>
    <r>
      <rPr>
        <b/>
        <sz val="10.5"/>
        <rFont val="Calibri"/>
        <family val="2"/>
      </rPr>
      <t>(</t>
    </r>
    <r>
      <rPr>
        <b/>
        <sz val="10.5"/>
        <rFont val="宋体"/>
        <family val="3"/>
        <charset val="134"/>
      </rPr>
      <t>八</t>
    </r>
    <r>
      <rPr>
        <b/>
        <sz val="10.5"/>
        <rFont val="Calibri"/>
        <family val="2"/>
      </rPr>
      <t>)</t>
    </r>
  </si>
  <si>
    <t>铁线蕨科</t>
  </si>
  <si>
    <t>铁线蕨</t>
  </si>
  <si>
    <t>Adiantum capillus-veneris L.</t>
  </si>
  <si>
    <r>
      <rPr>
        <b/>
        <sz val="10.5"/>
        <rFont val="Calibri"/>
        <family val="2"/>
      </rPr>
      <t>(</t>
    </r>
    <r>
      <rPr>
        <b/>
        <sz val="10.5"/>
        <rFont val="宋体"/>
        <family val="3"/>
        <charset val="134"/>
      </rPr>
      <t>九</t>
    </r>
    <r>
      <rPr>
        <b/>
        <sz val="10.5"/>
        <rFont val="Calibri"/>
        <family val="2"/>
      </rPr>
      <t>) </t>
    </r>
  </si>
  <si>
    <t>裸子蕨科</t>
  </si>
  <si>
    <t>粉叶蕨</t>
  </si>
  <si>
    <t>Pityrogramme calomelanos (L.) Link</t>
  </si>
  <si>
    <r>
      <rPr>
        <b/>
        <sz val="10.5"/>
        <rFont val="Calibri"/>
        <family val="2"/>
      </rPr>
      <t>(</t>
    </r>
    <r>
      <rPr>
        <b/>
        <sz val="10.5"/>
        <rFont val="宋体"/>
        <family val="3"/>
        <charset val="134"/>
      </rPr>
      <t>十</t>
    </r>
    <r>
      <rPr>
        <b/>
        <sz val="10.5"/>
        <rFont val="Calibri"/>
        <family val="2"/>
      </rPr>
      <t>) </t>
    </r>
  </si>
  <si>
    <t>水蕨科</t>
  </si>
  <si>
    <t>水蕨</t>
  </si>
  <si>
    <r>
      <rPr>
        <i/>
        <sz val="11"/>
        <rFont val="Calibri"/>
        <family val="2"/>
      </rPr>
      <t>Ceratopteris thalictroides</t>
    </r>
    <r>
      <rPr>
        <sz val="11"/>
        <rFont val="Calibri"/>
        <family val="2"/>
      </rPr>
      <t xml:space="preserve"> (L.) Brongn.</t>
    </r>
  </si>
  <si>
    <r>
      <rPr>
        <b/>
        <sz val="10.5"/>
        <rFont val="Calibri"/>
        <family val="2"/>
      </rPr>
      <t>(</t>
    </r>
    <r>
      <rPr>
        <b/>
        <sz val="10.5"/>
        <rFont val="宋体"/>
        <family val="3"/>
        <charset val="134"/>
      </rPr>
      <t>十一</t>
    </r>
    <r>
      <rPr>
        <b/>
        <sz val="10.5"/>
        <rFont val="Calibri"/>
        <family val="2"/>
      </rPr>
      <t>)  </t>
    </r>
  </si>
  <si>
    <t>蹄盖蕨科</t>
  </si>
  <si>
    <t>菜蕨</t>
  </si>
  <si>
    <t>Callipteris esculenta (Retz.) J. Sm. ex Moore et Houlst.</t>
  </si>
  <si>
    <t>毛柄双盖蕨</t>
  </si>
  <si>
    <r>
      <rPr>
        <i/>
        <sz val="11"/>
        <rFont val="Calibri"/>
        <family val="2"/>
      </rPr>
      <t xml:space="preserve">Diplazium dilatatum </t>
    </r>
    <r>
      <rPr>
        <sz val="11"/>
        <rFont val="Calibri"/>
        <family val="2"/>
      </rPr>
      <t>Blume</t>
    </r>
  </si>
  <si>
    <t>蹄盖蕨</t>
  </si>
  <si>
    <r>
      <rPr>
        <i/>
        <sz val="11"/>
        <rFont val="Calibri"/>
        <family val="2"/>
      </rPr>
      <t xml:space="preserve">Athyrium filix-femina </t>
    </r>
    <r>
      <rPr>
        <sz val="11"/>
        <rFont val="Calibri"/>
        <family val="2"/>
      </rPr>
      <t>(L.) Roth</t>
    </r>
  </si>
  <si>
    <t>双盖蕨</t>
  </si>
  <si>
    <r>
      <rPr>
        <i/>
        <sz val="11"/>
        <rFont val="Calibri"/>
        <family val="2"/>
      </rPr>
      <t xml:space="preserve">Diplazium donianum </t>
    </r>
    <r>
      <rPr>
        <sz val="11"/>
        <rFont val="Calibri"/>
        <family val="2"/>
      </rPr>
      <t>(Mett.) Tard.-Blot</t>
    </r>
  </si>
  <si>
    <t>江南短肠蕨</t>
  </si>
  <si>
    <r>
      <rPr>
        <i/>
        <sz val="11"/>
        <rFont val="Calibri"/>
        <family val="2"/>
      </rPr>
      <t xml:space="preserve">Diplazium mettenianum </t>
    </r>
    <r>
      <rPr>
        <sz val="11"/>
        <rFont val="Calibri"/>
        <family val="2"/>
      </rPr>
      <t>(Miquel) C. Christensen</t>
    </r>
  </si>
  <si>
    <r>
      <rPr>
        <b/>
        <sz val="10.5"/>
        <rFont val="Calibri"/>
        <family val="2"/>
      </rPr>
      <t>(</t>
    </r>
    <r>
      <rPr>
        <b/>
        <sz val="10.5"/>
        <rFont val="宋体"/>
        <family val="3"/>
        <charset val="134"/>
      </rPr>
      <t>十二</t>
    </r>
    <r>
      <rPr>
        <b/>
        <sz val="10.5"/>
        <rFont val="Calibri"/>
        <family val="2"/>
      </rPr>
      <t>)</t>
    </r>
  </si>
  <si>
    <t>金星蕨科</t>
  </si>
  <si>
    <t>渐尖毛蕨</t>
  </si>
  <si>
    <t>Cyclosorus acuminatus (Houtt.) Nakai ex H. It</t>
  </si>
  <si>
    <t>毛蕨</t>
  </si>
  <si>
    <t>Cyclosorus interruptus (Willd. ) H. Ito</t>
  </si>
  <si>
    <t>华南毛蕨</t>
  </si>
  <si>
    <t>Cyclosorus parasiticus (L.) Farwell.</t>
  </si>
  <si>
    <t>异果毛蕨</t>
  </si>
  <si>
    <r>
      <rPr>
        <i/>
        <sz val="11"/>
        <rFont val="Calibri"/>
        <family val="2"/>
      </rPr>
      <t xml:space="preserve">Cyclosorus heterocarpus </t>
    </r>
    <r>
      <rPr>
        <sz val="11"/>
        <rFont val="Calibri"/>
        <family val="2"/>
      </rPr>
      <t>(Bl.) Ching</t>
    </r>
  </si>
  <si>
    <t xml:space="preserve">针毛蕨 </t>
  </si>
  <si>
    <r>
      <rPr>
        <i/>
        <sz val="11"/>
        <rFont val="Calibri"/>
        <family val="2"/>
      </rPr>
      <t xml:space="preserve">Macrothelypteris oligophlebia </t>
    </r>
    <r>
      <rPr>
        <sz val="11"/>
        <rFont val="Calibri"/>
        <family val="2"/>
      </rPr>
      <t>(Bak.) Ching</t>
    </r>
  </si>
  <si>
    <t>齿牙毛蕨</t>
  </si>
  <si>
    <r>
      <rPr>
        <i/>
        <sz val="11"/>
        <rFont val="Calibri"/>
        <family val="2"/>
      </rPr>
      <t xml:space="preserve">Cyclosorus dentatus </t>
    </r>
    <r>
      <rPr>
        <sz val="11"/>
        <rFont val="Calibri"/>
        <family val="2"/>
      </rPr>
      <t>(Forssk.) Ching</t>
    </r>
  </si>
  <si>
    <t>金星蕨</t>
  </si>
  <si>
    <r>
      <rPr>
        <i/>
        <sz val="11"/>
        <rFont val="Calibri"/>
        <family val="2"/>
      </rPr>
      <t xml:space="preserve">Parathelypteris glanduligera </t>
    </r>
    <r>
      <rPr>
        <sz val="11"/>
        <rFont val="Calibri"/>
        <family val="2"/>
      </rPr>
      <t>(Kze.) Ching</t>
    </r>
  </si>
  <si>
    <r>
      <rPr>
        <b/>
        <sz val="10.5"/>
        <rFont val="Calibri"/>
        <family val="2"/>
      </rPr>
      <t>(</t>
    </r>
    <r>
      <rPr>
        <b/>
        <sz val="10.5"/>
        <rFont val="宋体"/>
        <family val="3"/>
        <charset val="134"/>
      </rPr>
      <t>十三</t>
    </r>
    <r>
      <rPr>
        <b/>
        <sz val="10.5"/>
        <rFont val="Calibri"/>
        <family val="2"/>
      </rPr>
      <t>)</t>
    </r>
  </si>
  <si>
    <t>乌毛蕨科</t>
  </si>
  <si>
    <t>乌毛蕨</t>
  </si>
  <si>
    <t>Blechnum orientale L.</t>
  </si>
  <si>
    <t>狗脊</t>
  </si>
  <si>
    <r>
      <rPr>
        <i/>
        <sz val="11"/>
        <rFont val="Calibri"/>
        <family val="2"/>
      </rPr>
      <t xml:space="preserve">Woodwardia japonica </t>
    </r>
    <r>
      <rPr>
        <sz val="11"/>
        <rFont val="Calibri"/>
        <family val="2"/>
      </rPr>
      <t>(L. F.) Sm.</t>
    </r>
  </si>
  <si>
    <r>
      <rPr>
        <b/>
        <sz val="10.5"/>
        <rFont val="Calibri"/>
        <family val="2"/>
      </rPr>
      <t>(</t>
    </r>
    <r>
      <rPr>
        <b/>
        <sz val="10.5"/>
        <rFont val="宋体"/>
        <family val="3"/>
        <charset val="134"/>
      </rPr>
      <t>十四</t>
    </r>
    <r>
      <rPr>
        <b/>
        <sz val="10.5"/>
        <rFont val="Calibri"/>
        <family val="2"/>
      </rPr>
      <t>) </t>
    </r>
  </si>
  <si>
    <t>肾蕨科</t>
  </si>
  <si>
    <t>肾蕨</t>
  </si>
  <si>
    <t>Nephrolepis auriculata (L. ) Trimen</t>
  </si>
  <si>
    <r>
      <rPr>
        <b/>
        <sz val="10.5"/>
        <rFont val="Calibri"/>
        <family val="2"/>
      </rPr>
      <t>(</t>
    </r>
    <r>
      <rPr>
        <b/>
        <sz val="10.5"/>
        <rFont val="宋体"/>
        <family val="3"/>
        <charset val="134"/>
      </rPr>
      <t>十五</t>
    </r>
    <r>
      <rPr>
        <b/>
        <sz val="10.5"/>
        <rFont val="Calibri"/>
        <family val="2"/>
      </rPr>
      <t>) </t>
    </r>
  </si>
  <si>
    <t>水龙骨科</t>
  </si>
  <si>
    <t>石韦</t>
  </si>
  <si>
    <t>Pyrrosia lingua (Thunb.) Farwell</t>
  </si>
  <si>
    <t>贴生石韦</t>
  </si>
  <si>
    <t>Pyrrosia adnascens (Sw.) Ching</t>
  </si>
  <si>
    <t>裸子植物门 GYMNOSPERMAE</t>
  </si>
  <si>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十六</t>
    </r>
    <r>
      <rPr>
        <b/>
        <sz val="10"/>
        <rFont val="Times New Roman"/>
        <family val="1"/>
      </rPr>
      <t>)  </t>
    </r>
  </si>
  <si>
    <t>苏铁科</t>
  </si>
  <si>
    <t>苏铁</t>
  </si>
  <si>
    <t>Cycas revoluta Thunb.</t>
  </si>
  <si>
    <r>
      <rPr>
        <b/>
        <sz val="10.5"/>
        <rFont val="Calibri"/>
        <family val="2"/>
      </rPr>
      <t>(</t>
    </r>
    <r>
      <rPr>
        <b/>
        <sz val="10.5"/>
        <rFont val="宋体"/>
        <family val="3"/>
        <charset val="134"/>
      </rPr>
      <t>十七</t>
    </r>
    <r>
      <rPr>
        <b/>
        <sz val="10.5"/>
        <rFont val="Calibri"/>
        <family val="2"/>
      </rPr>
      <t>) </t>
    </r>
  </si>
  <si>
    <t>南洋杉科</t>
  </si>
  <si>
    <t>异叶南洋杉</t>
  </si>
  <si>
    <t>Araucaria heterophylla (Salisb.) Franco</t>
  </si>
  <si>
    <r>
      <rPr>
        <b/>
        <sz val="10.5"/>
        <rFont val="Calibri"/>
        <family val="2"/>
      </rPr>
      <t>(</t>
    </r>
    <r>
      <rPr>
        <b/>
        <sz val="10.5"/>
        <rFont val="宋体"/>
        <family val="3"/>
        <charset val="134"/>
      </rPr>
      <t>十八</t>
    </r>
    <r>
      <rPr>
        <b/>
        <sz val="10.5"/>
        <rFont val="Calibri"/>
        <family val="2"/>
      </rPr>
      <t>)</t>
    </r>
  </si>
  <si>
    <t>松科</t>
  </si>
  <si>
    <t>马尾松</t>
  </si>
  <si>
    <t>Pinus massoniana Lamb.</t>
  </si>
  <si>
    <r>
      <rPr>
        <b/>
        <sz val="10.5"/>
        <rFont val="Calibri"/>
        <family val="2"/>
      </rPr>
      <t>(</t>
    </r>
    <r>
      <rPr>
        <b/>
        <sz val="10.5"/>
        <rFont val="宋体"/>
        <family val="3"/>
        <charset val="134"/>
      </rPr>
      <t>十九</t>
    </r>
    <r>
      <rPr>
        <b/>
        <sz val="10.5"/>
        <rFont val="Calibri"/>
        <family val="2"/>
      </rPr>
      <t>)</t>
    </r>
  </si>
  <si>
    <t>杉科</t>
  </si>
  <si>
    <t>水松</t>
  </si>
  <si>
    <t>Glyptostrobus pensilis (Staunt.) Koch</t>
  </si>
  <si>
    <t>落羽杉</t>
  </si>
  <si>
    <t>Taxodium distichum (L.) Rich.</t>
  </si>
  <si>
    <t>池杉</t>
  </si>
  <si>
    <t>Taxodium distichum (L.) Rich. var. imbricatum (Nutt.) Croom</t>
  </si>
  <si>
    <r>
      <rPr>
        <b/>
        <sz val="10.5"/>
        <rFont val="Calibri"/>
        <family val="2"/>
      </rPr>
      <t>(</t>
    </r>
    <r>
      <rPr>
        <b/>
        <sz val="10.5"/>
        <rFont val="宋体"/>
        <family val="3"/>
        <charset val="134"/>
      </rPr>
      <t>二十</t>
    </r>
    <r>
      <rPr>
        <b/>
        <sz val="10.5"/>
        <rFont val="Calibri"/>
        <family val="2"/>
      </rPr>
      <t>) </t>
    </r>
  </si>
  <si>
    <t>柏科</t>
  </si>
  <si>
    <t>圆柏</t>
  </si>
  <si>
    <t>Juniperus chinensis L.</t>
  </si>
  <si>
    <t>侧柏</t>
  </si>
  <si>
    <t>Platycladus orientalis (L.) Franco</t>
  </si>
  <si>
    <r>
      <rPr>
        <b/>
        <sz val="10.5"/>
        <rFont val="Calibri"/>
        <family val="2"/>
      </rPr>
      <t>(</t>
    </r>
    <r>
      <rPr>
        <b/>
        <sz val="10.5"/>
        <rFont val="宋体"/>
        <family val="3"/>
        <charset val="134"/>
      </rPr>
      <t>二十一</t>
    </r>
    <r>
      <rPr>
        <b/>
        <sz val="10.5"/>
        <rFont val="Calibri"/>
        <family val="2"/>
      </rPr>
      <t>)</t>
    </r>
  </si>
  <si>
    <t>罗汉松科</t>
  </si>
  <si>
    <t>罗汉松</t>
  </si>
  <si>
    <t>Podocarpus macrophyllus (Thunb.) D. Don</t>
  </si>
  <si>
    <t>国家重点保护植物Ⅱ级</t>
  </si>
  <si>
    <t>短叶罗汉松</t>
  </si>
  <si>
    <r>
      <rPr>
        <i/>
        <sz val="11"/>
        <rFont val="Calibri"/>
        <family val="2"/>
      </rPr>
      <t>Podocarpus macrophyllus </t>
    </r>
    <r>
      <rPr>
        <sz val="11"/>
        <rFont val="Calibri"/>
        <family val="2"/>
      </rPr>
      <t>var.</t>
    </r>
    <r>
      <rPr>
        <i/>
        <sz val="11"/>
        <rFont val="Calibri"/>
        <family val="2"/>
      </rPr>
      <t xml:space="preserve"> maki </t>
    </r>
    <r>
      <rPr>
        <sz val="11"/>
        <rFont val="Calibri"/>
        <family val="2"/>
      </rPr>
      <t>Siebold &amp; Zuccarini</t>
    </r>
  </si>
  <si>
    <t>被子植物门ANGIOSPERMAE</t>
  </si>
  <si>
    <t>双子叶植物纲 Dicotyledoneae</t>
  </si>
  <si>
    <t>（二十二）</t>
  </si>
  <si>
    <t>木兰科</t>
  </si>
  <si>
    <t>荷花玉兰</t>
  </si>
  <si>
    <t>Magnolia grandiflora L.</t>
  </si>
  <si>
    <t>白兰</t>
  </si>
  <si>
    <t>Michelia alba DC.</t>
  </si>
  <si>
    <t>乐昌含笑</t>
  </si>
  <si>
    <t>Michelia chapensis Dandy</t>
  </si>
  <si>
    <t>依赖保护（CD）</t>
  </si>
  <si>
    <t>含笑</t>
  </si>
  <si>
    <t>Michelia figo (Lour.) Spreng.</t>
  </si>
  <si>
    <t>八角</t>
  </si>
  <si>
    <r>
      <rPr>
        <i/>
        <sz val="11"/>
        <rFont val="Calibri"/>
        <family val="2"/>
      </rPr>
      <t xml:space="preserve">Illicium verum </t>
    </r>
    <r>
      <rPr>
        <sz val="11"/>
        <rFont val="Calibri"/>
        <family val="2"/>
      </rPr>
      <t>Hook.f</t>
    </r>
  </si>
  <si>
    <t>二乔玉兰</t>
  </si>
  <si>
    <t>Yulania × soulangeana (Soul.-Bod.) D. L. Fu</t>
  </si>
  <si>
    <t>玉兰</t>
  </si>
  <si>
    <r>
      <rPr>
        <i/>
        <sz val="11"/>
        <rFont val="Calibri"/>
        <family val="2"/>
      </rPr>
      <t xml:space="preserve">Yulania denudata </t>
    </r>
    <r>
      <rPr>
        <sz val="11"/>
        <rFont val="Calibri"/>
        <family val="2"/>
      </rPr>
      <t>(Desr.) D. L. Fu</t>
    </r>
  </si>
  <si>
    <t>（二十三）</t>
  </si>
  <si>
    <t>番荔枝科</t>
  </si>
  <si>
    <t>番荔枝</t>
  </si>
  <si>
    <r>
      <rPr>
        <i/>
        <sz val="11"/>
        <rFont val="Calibri"/>
        <family val="2"/>
      </rPr>
      <t xml:space="preserve">Annona squamosa </t>
    </r>
    <r>
      <rPr>
        <sz val="11"/>
        <rFont val="Calibri"/>
        <family val="2"/>
      </rPr>
      <t>L.</t>
    </r>
  </si>
  <si>
    <t>鹰爪花</t>
  </si>
  <si>
    <t>Artabotrys hexapetalus (Linn. f.) Bhandari</t>
  </si>
  <si>
    <t>假鹰爪</t>
  </si>
  <si>
    <r>
      <rPr>
        <i/>
        <sz val="11"/>
        <rFont val="Calibri"/>
        <family val="2"/>
      </rPr>
      <t xml:space="preserve">Desmos chinensis </t>
    </r>
    <r>
      <rPr>
        <sz val="11"/>
        <rFont val="Calibri"/>
        <family val="2"/>
      </rPr>
      <t>Lour.</t>
    </r>
  </si>
  <si>
    <t>（二十四）</t>
  </si>
  <si>
    <t>樟科</t>
  </si>
  <si>
    <t>樟树</t>
  </si>
  <si>
    <t>Cinnamomum camphora (L.) presl</t>
  </si>
  <si>
    <t>阴香</t>
  </si>
  <si>
    <t>Cinnamomum burmanni (Nees et T.Nees) Blume</t>
  </si>
  <si>
    <t>黄樟</t>
  </si>
  <si>
    <r>
      <rPr>
        <i/>
        <sz val="11"/>
        <rFont val="Calibri"/>
        <family val="2"/>
      </rPr>
      <t xml:space="preserve">Cinnamomum parthenoxylon </t>
    </r>
    <r>
      <rPr>
        <sz val="11"/>
        <rFont val="Calibri"/>
        <family val="2"/>
      </rPr>
      <t>(Jack) Meisner</t>
    </r>
  </si>
  <si>
    <t>舟山新木姜子</t>
  </si>
  <si>
    <r>
      <rPr>
        <i/>
        <sz val="11"/>
        <rFont val="Calibri"/>
        <family val="2"/>
      </rPr>
      <t xml:space="preserve">Neolitsea sericea </t>
    </r>
    <r>
      <rPr>
        <sz val="11"/>
        <rFont val="Calibri"/>
        <family val="2"/>
      </rPr>
      <t>(Bl.) Koidz.</t>
    </r>
  </si>
  <si>
    <t>潺槁树</t>
  </si>
  <si>
    <t>Litsea glutinosa (Lour.) C. B. Rob.</t>
  </si>
  <si>
    <t>山鸡椒（山苍子）</t>
  </si>
  <si>
    <r>
      <rPr>
        <i/>
        <sz val="11"/>
        <rFont val="Calibri"/>
        <family val="2"/>
      </rPr>
      <t xml:space="preserve">Litsea cubeba </t>
    </r>
    <r>
      <rPr>
        <sz val="11"/>
        <rFont val="Calibri"/>
        <family val="2"/>
      </rPr>
      <t>(Lour.) Pers.</t>
    </r>
  </si>
  <si>
    <t>（二十五）</t>
  </si>
  <si>
    <t>毛茛科</t>
  </si>
  <si>
    <t>石龙芮</t>
  </si>
  <si>
    <t>Ranunculus sceleratus Linn.</t>
  </si>
  <si>
    <t>（二十六）</t>
  </si>
  <si>
    <t>睡莲科</t>
  </si>
  <si>
    <t>莲</t>
  </si>
  <si>
    <t>Nelumbo nucifera Gaertn.</t>
  </si>
  <si>
    <t>睡莲</t>
  </si>
  <si>
    <t>Nymphaea tetragona Georgi</t>
  </si>
  <si>
    <t>（二十七）</t>
  </si>
  <si>
    <t>小檗科</t>
  </si>
  <si>
    <t>南天竹</t>
  </si>
  <si>
    <t>Nandina domestica Thunb.</t>
  </si>
  <si>
    <t>防己科</t>
  </si>
  <si>
    <t>木防己</t>
  </si>
  <si>
    <t>Cocculus orbiculatus (L.) DC.</t>
  </si>
  <si>
    <t>细圆藤</t>
  </si>
  <si>
    <t>Pericampylus glaucus (Lam.) Merr.</t>
  </si>
  <si>
    <t>粪箕笃</t>
  </si>
  <si>
    <t>Stephania longa Lour.</t>
  </si>
  <si>
    <t>蝙蝠葛</t>
  </si>
  <si>
    <r>
      <rPr>
        <i/>
        <sz val="11"/>
        <rFont val="Calibri"/>
        <family val="2"/>
      </rPr>
      <t xml:space="preserve">Menispermum dauricum </t>
    </r>
    <r>
      <rPr>
        <sz val="11"/>
        <rFont val="Calibri"/>
        <family val="2"/>
      </rPr>
      <t>DC.</t>
    </r>
  </si>
  <si>
    <t>（二十八）</t>
  </si>
  <si>
    <t>胡椒科</t>
  </si>
  <si>
    <t>草胡椒</t>
  </si>
  <si>
    <t>Peperomia pellucida (Linn.) Kunth</t>
  </si>
  <si>
    <t>（二十九）</t>
  </si>
  <si>
    <t>三白草科</t>
  </si>
  <si>
    <t>三白草</t>
  </si>
  <si>
    <t>Saururus chinensis (Lour. ) Baill.</t>
  </si>
  <si>
    <t>（三十）</t>
  </si>
  <si>
    <t>金栗兰科</t>
  </si>
  <si>
    <t>草珊瑚</t>
  </si>
  <si>
    <t>Sarcandra glabra (Thunb.) Nakai</t>
  </si>
  <si>
    <t>（三十一）</t>
  </si>
  <si>
    <t>十字花科</t>
  </si>
  <si>
    <t>芥蓝</t>
  </si>
  <si>
    <t>Brassica oleracea var. albiflora Kuntze</t>
  </si>
  <si>
    <t>椰菜</t>
  </si>
  <si>
    <t>Brassica oleracea var. capitata Linn.</t>
  </si>
  <si>
    <t>大白菜</t>
  </si>
  <si>
    <t>Brassica pekinensis (Lour.) Rupr.</t>
  </si>
  <si>
    <t>小白菜</t>
  </si>
  <si>
    <t>Brassica rapa var. chinensis 'Communis'</t>
  </si>
  <si>
    <t>菜心</t>
  </si>
  <si>
    <t>Brassica rapa var. chinensis (L.) Kitam.</t>
  </si>
  <si>
    <t>荠</t>
  </si>
  <si>
    <t>Capsella bursa-pastoris (Linn.) Medic.</t>
  </si>
  <si>
    <t>弯曲碎米荠</t>
  </si>
  <si>
    <t>Cardamine flexuosa With.</t>
  </si>
  <si>
    <t>西洋菜</t>
  </si>
  <si>
    <t>Nasturtium officinale R. Br.</t>
  </si>
  <si>
    <t>白萝卜</t>
  </si>
  <si>
    <t>Raphanus sativus Linn.</t>
  </si>
  <si>
    <t>塘葛菜</t>
  </si>
  <si>
    <t>Rorippa indica (L.) Hiern</t>
  </si>
  <si>
    <t>芥菜</t>
  </si>
  <si>
    <t>Brassica juncea (L.) Czern. et Coss.</t>
  </si>
  <si>
    <t>蔊菜</t>
  </si>
  <si>
    <r>
      <rPr>
        <i/>
        <sz val="11"/>
        <rFont val="Calibri"/>
        <family val="2"/>
      </rPr>
      <t xml:space="preserve">Rorippa indica </t>
    </r>
    <r>
      <rPr>
        <sz val="11"/>
        <rFont val="Calibri"/>
        <family val="2"/>
      </rPr>
      <t>(L.) Hiern</t>
    </r>
  </si>
  <si>
    <t>碎米荠</t>
  </si>
  <si>
    <r>
      <rPr>
        <i/>
        <sz val="11"/>
        <rFont val="Calibri"/>
        <family val="2"/>
      </rPr>
      <t xml:space="preserve">Cardamine hirsuta </t>
    </r>
    <r>
      <rPr>
        <sz val="11"/>
        <rFont val="Calibri"/>
        <family val="2"/>
      </rPr>
      <t>L.</t>
    </r>
  </si>
  <si>
    <t>（三十二）</t>
  </si>
  <si>
    <t>堇菜科</t>
  </si>
  <si>
    <t>堇菜</t>
  </si>
  <si>
    <r>
      <rPr>
        <i/>
        <sz val="11"/>
        <rFont val="Calibri"/>
        <family val="2"/>
      </rPr>
      <t xml:space="preserve">Viola verecunda </t>
    </r>
    <r>
      <rPr>
        <sz val="11"/>
        <rFont val="Calibri"/>
        <family val="2"/>
      </rPr>
      <t>Blume</t>
    </r>
  </si>
  <si>
    <t>长萼堇菜</t>
  </si>
  <si>
    <t>Viola inconspicua Blume</t>
  </si>
  <si>
    <t>三色堇</t>
  </si>
  <si>
    <t>Viola tricolor Linn.</t>
  </si>
  <si>
    <t>（三十三）</t>
  </si>
  <si>
    <t>景天科</t>
  </si>
  <si>
    <t>珠芽景天</t>
  </si>
  <si>
    <r>
      <rPr>
        <i/>
        <sz val="11"/>
        <rFont val="Calibri"/>
        <family val="2"/>
      </rPr>
      <t xml:space="preserve">Sedum bulbiferum </t>
    </r>
    <r>
      <rPr>
        <sz val="11"/>
        <rFont val="Calibri"/>
        <family val="2"/>
      </rPr>
      <t>Makino</t>
    </r>
  </si>
  <si>
    <t>长寿花</t>
  </si>
  <si>
    <t>Kalanchoe blossfeldiana Poelln.</t>
  </si>
  <si>
    <t>（三十四）</t>
  </si>
  <si>
    <t>石竹科</t>
  </si>
  <si>
    <t>须苞石竹</t>
  </si>
  <si>
    <t>Dianthus barbatus L.</t>
  </si>
  <si>
    <t>荷莲荳草</t>
  </si>
  <si>
    <t>Drymaria cordata (L.) Willd. ex Schult.</t>
  </si>
  <si>
    <t>鹅肠菜</t>
  </si>
  <si>
    <t>Myosoton aquaticum (Linn.) Moench</t>
  </si>
  <si>
    <t>（三十五）</t>
  </si>
  <si>
    <t>马齿苋科</t>
  </si>
  <si>
    <t>松叶牡丹</t>
  </si>
  <si>
    <t>Portulaca grandiflora Hook.</t>
  </si>
  <si>
    <t>马齿苋</t>
  </si>
  <si>
    <t>Portulaca oleracea Linn.</t>
  </si>
  <si>
    <t>土人参</t>
  </si>
  <si>
    <t>Talinum paniculatum (Jacq.) Gaertn.</t>
  </si>
  <si>
    <t>（三十六）</t>
  </si>
  <si>
    <t>蓼科</t>
  </si>
  <si>
    <t>何首乌</t>
  </si>
  <si>
    <t>Fallopia multiflora (Thunb.) Haraldson</t>
  </si>
  <si>
    <t>竹节蓼</t>
  </si>
  <si>
    <t>Homalocladium platycladum (F. Muell.) Bailey</t>
  </si>
  <si>
    <t>水蓼</t>
  </si>
  <si>
    <t>Polygonum hydropiper L.</t>
  </si>
  <si>
    <t>腋花蓼</t>
  </si>
  <si>
    <t>Polygonum plebeium R. Br.</t>
  </si>
  <si>
    <t>火炭母</t>
  </si>
  <si>
    <t>Polygonum chinense L.</t>
  </si>
  <si>
    <t>杠板归</t>
  </si>
  <si>
    <t>Polygonum perfoliatum L.</t>
  </si>
  <si>
    <t>小果酸模</t>
  </si>
  <si>
    <t>Rumex microcarpus Campd.</t>
  </si>
  <si>
    <t>长鬃蓼</t>
  </si>
  <si>
    <r>
      <rPr>
        <i/>
        <sz val="11"/>
        <rFont val="Calibri"/>
        <family val="2"/>
      </rPr>
      <t xml:space="preserve">Polygonum longisetum </t>
    </r>
    <r>
      <rPr>
        <sz val="11"/>
        <rFont val="Calibri"/>
        <family val="2"/>
      </rPr>
      <t>De Br.</t>
    </r>
  </si>
  <si>
    <t>毛蓼</t>
  </si>
  <si>
    <r>
      <rPr>
        <i/>
        <sz val="11"/>
        <rFont val="Calibri"/>
        <family val="2"/>
      </rPr>
      <t xml:space="preserve">Polygonum barbatum </t>
    </r>
    <r>
      <rPr>
        <sz val="11"/>
        <rFont val="Calibri"/>
        <family val="2"/>
      </rPr>
      <t>L.</t>
    </r>
  </si>
  <si>
    <t>红蓼</t>
  </si>
  <si>
    <r>
      <rPr>
        <i/>
        <sz val="11"/>
        <rFont val="Calibri"/>
        <family val="2"/>
      </rPr>
      <t xml:space="preserve">Polygonum orientale </t>
    </r>
    <r>
      <rPr>
        <sz val="11"/>
        <rFont val="Calibri"/>
        <family val="2"/>
      </rPr>
      <t>L.</t>
    </r>
  </si>
  <si>
    <t>丛枝蓼</t>
  </si>
  <si>
    <r>
      <rPr>
        <i/>
        <sz val="11"/>
        <rFont val="Calibri"/>
        <family val="2"/>
      </rPr>
      <t xml:space="preserve">Polygonum posumbu </t>
    </r>
    <r>
      <rPr>
        <sz val="11"/>
        <rFont val="Calibri"/>
        <family val="2"/>
      </rPr>
      <t>Buch.-Ham. ex D. Don</t>
    </r>
  </si>
  <si>
    <t>（三十七）</t>
  </si>
  <si>
    <t>商陆科</t>
  </si>
  <si>
    <t>商陆</t>
  </si>
  <si>
    <r>
      <rPr>
        <i/>
        <sz val="11"/>
        <rFont val="Calibri"/>
        <family val="2"/>
      </rPr>
      <t xml:space="preserve">Phytolacca acinosa </t>
    </r>
    <r>
      <rPr>
        <sz val="11"/>
        <rFont val="Calibri"/>
        <family val="2"/>
      </rPr>
      <t>Roxb.</t>
    </r>
  </si>
  <si>
    <t>垂序商陆</t>
  </si>
  <si>
    <t>Phytolacca americana Linn.</t>
  </si>
  <si>
    <t>（三十八）</t>
  </si>
  <si>
    <t>藜科</t>
  </si>
  <si>
    <t>小藜</t>
  </si>
  <si>
    <t>Chenopodium ficifolium Sm.</t>
  </si>
  <si>
    <t>（三十九）</t>
  </si>
  <si>
    <t>苋科</t>
  </si>
  <si>
    <t>牛膝</t>
  </si>
  <si>
    <t>Achyranthes bidentata Blume</t>
  </si>
  <si>
    <t>土牛膝</t>
  </si>
  <si>
    <t>Achyranthes aspera L.</t>
  </si>
  <si>
    <t>锦绣苋</t>
  </si>
  <si>
    <t>Alternanthera bettzickiana (Regel) G.Nicholson</t>
  </si>
  <si>
    <t>巴西莲子草</t>
  </si>
  <si>
    <t>Alternanthera brasiliana (L.) Kuntze</t>
  </si>
  <si>
    <t>美洲虾钳菜</t>
  </si>
  <si>
    <t>Alternanthera paronychioides A.St.-Hil.</t>
  </si>
  <si>
    <t>空心莲子草</t>
  </si>
  <si>
    <t>Alternanthera philoxeroides (Mart.) Griseb.</t>
  </si>
  <si>
    <t>莲子草</t>
  </si>
  <si>
    <t>Alternanthera sessilis (L.) DC.</t>
  </si>
  <si>
    <t>凹头苋</t>
  </si>
  <si>
    <t>Amaranthus blitum L.</t>
  </si>
  <si>
    <t>野苋</t>
  </si>
  <si>
    <t>Amaranthus retroflexus Linn.</t>
  </si>
  <si>
    <t>青葙</t>
  </si>
  <si>
    <t>Celosia argentea Linn.</t>
  </si>
  <si>
    <t>千日红</t>
  </si>
  <si>
    <t>Gomphrena globosa L.</t>
  </si>
  <si>
    <t>皱果苋</t>
  </si>
  <si>
    <r>
      <rPr>
        <i/>
        <sz val="11"/>
        <rFont val="Calibri"/>
        <family val="2"/>
      </rPr>
      <t xml:space="preserve">Amaranthus viridis </t>
    </r>
    <r>
      <rPr>
        <sz val="11"/>
        <rFont val="Calibri"/>
        <family val="2"/>
      </rPr>
      <t>L.</t>
    </r>
  </si>
  <si>
    <t>鸡冠花</t>
  </si>
  <si>
    <r>
      <rPr>
        <i/>
        <sz val="11"/>
        <rFont val="Calibri"/>
        <family val="2"/>
      </rPr>
      <t xml:space="preserve">Celosia argentea </t>
    </r>
    <r>
      <rPr>
        <sz val="11"/>
        <rFont val="Calibri"/>
        <family val="2"/>
      </rPr>
      <t>L.</t>
    </r>
  </si>
  <si>
    <t>刺苋</t>
  </si>
  <si>
    <r>
      <rPr>
        <i/>
        <sz val="11"/>
        <rFont val="Calibri"/>
        <family val="2"/>
      </rPr>
      <t xml:space="preserve">Amaranthus spinosus </t>
    </r>
    <r>
      <rPr>
        <sz val="11"/>
        <rFont val="Calibri"/>
        <family val="2"/>
      </rPr>
      <t>L.</t>
    </r>
  </si>
  <si>
    <t>（四十）</t>
  </si>
  <si>
    <t>落葵科</t>
  </si>
  <si>
    <t>落葵薯</t>
  </si>
  <si>
    <t>Anredera cordifolia (Tenore) Steenis</t>
  </si>
  <si>
    <t>落葵</t>
  </si>
  <si>
    <t>Basella alba Linn.</t>
  </si>
  <si>
    <t>（四十一）</t>
  </si>
  <si>
    <t>牻牛儿苗科</t>
  </si>
  <si>
    <t>天竺葵</t>
  </si>
  <si>
    <t>Pelargonium hortorum Bailey</t>
  </si>
  <si>
    <t>阳桃</t>
  </si>
  <si>
    <t>Averrhoa carambola L.</t>
  </si>
  <si>
    <t>（四十二）</t>
  </si>
  <si>
    <t>酢浆草科</t>
  </si>
  <si>
    <t>红花酢浆草</t>
  </si>
  <si>
    <t>Oxalis corymbosa DC.</t>
  </si>
  <si>
    <t>酢浆草</t>
  </si>
  <si>
    <t>Oxalis corniculata L.</t>
  </si>
  <si>
    <t>黄花酢浆草</t>
  </si>
  <si>
    <r>
      <rPr>
        <i/>
        <sz val="11"/>
        <rFont val="Calibri"/>
        <family val="2"/>
      </rPr>
      <t xml:space="preserve">Oxalis pescaprae </t>
    </r>
    <r>
      <rPr>
        <sz val="11"/>
        <rFont val="Calibri"/>
        <family val="2"/>
      </rPr>
      <t>L.</t>
    </r>
  </si>
  <si>
    <t>（四十三）</t>
  </si>
  <si>
    <t>凤仙花科</t>
  </si>
  <si>
    <t>新几内亚凤仙花</t>
  </si>
  <si>
    <t>Impatiens hawkeri W. Bull</t>
  </si>
  <si>
    <t>非洲凤仙花</t>
  </si>
  <si>
    <t>Impatiens walleriana Hook. f.</t>
  </si>
  <si>
    <t>（四十四）</t>
  </si>
  <si>
    <t>千屈菜科</t>
  </si>
  <si>
    <t>萼距花</t>
  </si>
  <si>
    <r>
      <rPr>
        <i/>
        <sz val="11"/>
        <rFont val="Calibri"/>
        <family val="2"/>
      </rPr>
      <t xml:space="preserve">Cuphea hookeriana </t>
    </r>
    <r>
      <rPr>
        <sz val="11"/>
        <rFont val="Calibri"/>
        <family val="2"/>
      </rPr>
      <t>Walp.</t>
    </r>
  </si>
  <si>
    <t>细叶萼距花</t>
  </si>
  <si>
    <t>Cuphea hyssopifolia Kunth</t>
  </si>
  <si>
    <t>紫薇</t>
  </si>
  <si>
    <t>Lagerstroemia indica L.</t>
  </si>
  <si>
    <t>大花紫薇</t>
  </si>
  <si>
    <t>Lagerstroemia speciosa (L.) Pers.</t>
  </si>
  <si>
    <t>散沫花</t>
  </si>
  <si>
    <t>Lawsonia inermis L.</t>
  </si>
  <si>
    <t>千屈菜</t>
  </si>
  <si>
    <t>Lythrum salicaria Linn.</t>
  </si>
  <si>
    <t>（四十五）</t>
  </si>
  <si>
    <t>海桑科</t>
  </si>
  <si>
    <t>无瓣海桑</t>
  </si>
  <si>
    <t>Sonneratia apetala Buch.-Ham.</t>
  </si>
  <si>
    <t>（四十六）</t>
  </si>
  <si>
    <t>安石榴科</t>
  </si>
  <si>
    <t>石榴</t>
  </si>
  <si>
    <t>Punica granatum L.</t>
  </si>
  <si>
    <t>（四十七）</t>
  </si>
  <si>
    <t>柳叶菜科</t>
  </si>
  <si>
    <t>丁香蓼</t>
  </si>
  <si>
    <r>
      <rPr>
        <i/>
        <sz val="11"/>
        <rFont val="Calibri"/>
        <family val="2"/>
      </rPr>
      <t xml:space="preserve">Ludwigia prostrata </t>
    </r>
    <r>
      <rPr>
        <sz val="11"/>
        <rFont val="Calibri"/>
        <family val="2"/>
      </rPr>
      <t>Roxb.</t>
    </r>
  </si>
  <si>
    <t>细花丁香蓼</t>
  </si>
  <si>
    <r>
      <rPr>
        <i/>
        <sz val="11"/>
        <rFont val="Calibri"/>
        <family val="2"/>
      </rPr>
      <t xml:space="preserve">Ludwigia perennis </t>
    </r>
    <r>
      <rPr>
        <sz val="11"/>
        <rFont val="Calibri"/>
        <family val="2"/>
      </rPr>
      <t>L.</t>
    </r>
  </si>
  <si>
    <t>草龙</t>
  </si>
  <si>
    <r>
      <rPr>
        <i/>
        <sz val="11"/>
        <rFont val="Calibri"/>
        <family val="2"/>
      </rPr>
      <t xml:space="preserve">Ludwigia hyssopifolia </t>
    </r>
    <r>
      <rPr>
        <sz val="11"/>
        <rFont val="Calibri"/>
        <family val="2"/>
      </rPr>
      <t>(G. Don) exell.</t>
    </r>
  </si>
  <si>
    <t>水龙</t>
  </si>
  <si>
    <t>Ludwigia adscendens (Linn.) Hara</t>
  </si>
  <si>
    <t>毛草龙</t>
  </si>
  <si>
    <t>Ludwigia octovalvis (Jacq.) Raven</t>
  </si>
  <si>
    <t>（四十八）</t>
  </si>
  <si>
    <t>菱科</t>
  </si>
  <si>
    <t>菱角</t>
  </si>
  <si>
    <t>Trapa natans L.</t>
  </si>
  <si>
    <t>（四十九）</t>
  </si>
  <si>
    <t>小二仙草科</t>
  </si>
  <si>
    <t>粉绿狐尾藻</t>
  </si>
  <si>
    <r>
      <rPr>
        <i/>
        <sz val="11"/>
        <rFont val="Calibri"/>
        <family val="2"/>
      </rPr>
      <t xml:space="preserve">Myriophyllum aquaticum </t>
    </r>
    <r>
      <rPr>
        <sz val="11"/>
        <rFont val="Calibri"/>
        <family val="2"/>
      </rPr>
      <t>(Vell.)Verdc.</t>
    </r>
  </si>
  <si>
    <t>狐尾藻</t>
  </si>
  <si>
    <t>Myriophyllum verticillatum L.</t>
  </si>
  <si>
    <t>（五十）</t>
  </si>
  <si>
    <t>瑞香科</t>
  </si>
  <si>
    <t>土沉香</t>
  </si>
  <si>
    <t>Aquilaria sinensis (Lour.) Spreng.</t>
  </si>
  <si>
    <t>（五十一）</t>
  </si>
  <si>
    <t>紫茉莉科</t>
  </si>
  <si>
    <t>簕杜鹃</t>
  </si>
  <si>
    <t>Bougainvillea glabra Choisy</t>
  </si>
  <si>
    <t>（五十二）</t>
  </si>
  <si>
    <t>山龙眼科</t>
  </si>
  <si>
    <t>红花银桦</t>
  </si>
  <si>
    <t>Grevillea banksii R. Br.</t>
  </si>
  <si>
    <t>（五十三）</t>
  </si>
  <si>
    <t>海桐花科</t>
  </si>
  <si>
    <t>海桐</t>
  </si>
  <si>
    <t>Pittosporum tobira (Thunb.) Ait.</t>
  </si>
  <si>
    <t>（五十四）</t>
  </si>
  <si>
    <t>大风子科</t>
  </si>
  <si>
    <t>红花天料木</t>
  </si>
  <si>
    <t>Homalium ceylanicum (Gardn.) Benth.</t>
  </si>
  <si>
    <t>（五十五）</t>
  </si>
  <si>
    <t>葫芦科</t>
  </si>
  <si>
    <t>节瓜</t>
  </si>
  <si>
    <t>Benincasa hispida var. chieh-qua How</t>
  </si>
  <si>
    <t>冬瓜</t>
  </si>
  <si>
    <t>Benincasa hispida (Thunb.) Cogn.</t>
  </si>
  <si>
    <t>青瓜</t>
  </si>
  <si>
    <t>Cucumis sativus Linn.</t>
  </si>
  <si>
    <t>南瓜</t>
  </si>
  <si>
    <t>Cucurbita moschata Duchesne</t>
  </si>
  <si>
    <t>西葫芦</t>
  </si>
  <si>
    <t>Cucurbita pepo L.</t>
  </si>
  <si>
    <t>葫芦瓜</t>
  </si>
  <si>
    <t>Lagenaria siceraria (Molina) Standl.</t>
  </si>
  <si>
    <t>水瓜</t>
  </si>
  <si>
    <t>Luffa acutangula (Linn.) Roxb.</t>
  </si>
  <si>
    <t>丝瓜</t>
  </si>
  <si>
    <t>Luffa aegyptiaca P. Mill.</t>
  </si>
  <si>
    <t>苦瓜</t>
  </si>
  <si>
    <t>Momordica charantia Linn.</t>
  </si>
  <si>
    <t>马㼎儿</t>
  </si>
  <si>
    <t>Zehneria japonica (Thunb.) H.Y. Liu</t>
  </si>
  <si>
    <t>钮子瓜</t>
  </si>
  <si>
    <r>
      <rPr>
        <i/>
        <sz val="11"/>
        <rFont val="Calibri"/>
        <family val="2"/>
      </rPr>
      <t xml:space="preserve">Zehneria bodinieri </t>
    </r>
    <r>
      <rPr>
        <sz val="11"/>
        <rFont val="Calibri"/>
        <family val="2"/>
      </rPr>
      <t>(H. Léveillé) W. J. de Wilde &amp; Duyfjes</t>
    </r>
  </si>
  <si>
    <t>绞股蓝</t>
  </si>
  <si>
    <r>
      <rPr>
        <i/>
        <sz val="11"/>
        <rFont val="Calibri"/>
        <family val="2"/>
      </rPr>
      <t xml:space="preserve">Gynostemma pentaphyllum </t>
    </r>
    <r>
      <rPr>
        <sz val="11"/>
        <rFont val="Calibri"/>
        <family val="2"/>
      </rPr>
      <t>(Thunb.) Makino</t>
    </r>
  </si>
  <si>
    <t>（五十六）</t>
  </si>
  <si>
    <t>秋海棠科</t>
  </si>
  <si>
    <t>四季秋海棠</t>
  </si>
  <si>
    <t>Begonia cucullata Willd.</t>
  </si>
  <si>
    <t>竹节秋海棠</t>
  </si>
  <si>
    <t>Begonia maculata Raddi</t>
  </si>
  <si>
    <t>（五十七）</t>
  </si>
  <si>
    <t>番木瓜科</t>
  </si>
  <si>
    <t>番木瓜</t>
  </si>
  <si>
    <t>Carica papaya Linn.</t>
  </si>
  <si>
    <t>（五十八）</t>
  </si>
  <si>
    <t>山茶科</t>
  </si>
  <si>
    <t>山茶</t>
  </si>
  <si>
    <t>Camellia japonica L.</t>
  </si>
  <si>
    <t>（五十九）</t>
  </si>
  <si>
    <t>猕猴桃科</t>
  </si>
  <si>
    <t>猕猴桃</t>
  </si>
  <si>
    <t>Actinidia arguta (Sieb. et Zucc.) Planch. ex Miq.</t>
  </si>
  <si>
    <t>（六十）</t>
  </si>
  <si>
    <t>桃金娘科</t>
  </si>
  <si>
    <t>美花红千层</t>
  </si>
  <si>
    <t>Callistemon citrinus (Curtis) Skeels</t>
  </si>
  <si>
    <t>垂枝红千层</t>
  </si>
  <si>
    <t>Callistemon viminalis (Sol. ex Gaertn.) G.Don ex Loudon</t>
  </si>
  <si>
    <t>尾叶桉</t>
  </si>
  <si>
    <t>Eucalyptus urophylla S.T. Blake</t>
  </si>
  <si>
    <t>红果仔</t>
  </si>
  <si>
    <t>Eugenia uniflora L.</t>
  </si>
  <si>
    <t>黄金香柳</t>
  </si>
  <si>
    <t>Melaleuca bracteata ‘Revolution Gold’</t>
  </si>
  <si>
    <t>白千层</t>
  </si>
  <si>
    <t>Melaleuca leucadendron L.</t>
  </si>
  <si>
    <t>番石榴</t>
  </si>
  <si>
    <t>Psidium guajava Linn.</t>
  </si>
  <si>
    <t>海南蒲桃</t>
  </si>
  <si>
    <t>Syzygium hainanense Chang et Miau</t>
  </si>
  <si>
    <t>蒲桃</t>
  </si>
  <si>
    <t>Syzygium jambos (Linn.) Alston</t>
  </si>
  <si>
    <t>红车</t>
  </si>
  <si>
    <t>Syzygium rehderianum Merr. et Perry</t>
  </si>
  <si>
    <t>洋蒲桃</t>
  </si>
  <si>
    <t>Syzygium samarangense (Bl.) Merr. et Perry</t>
  </si>
  <si>
    <t>乌墨</t>
  </si>
  <si>
    <r>
      <rPr>
        <i/>
        <sz val="11"/>
        <rFont val="Calibri"/>
        <family val="2"/>
      </rPr>
      <t xml:space="preserve">Syzygium cumini </t>
    </r>
    <r>
      <rPr>
        <sz val="11"/>
        <rFont val="Calibri"/>
        <family val="2"/>
      </rPr>
      <t>(L.) Skeels</t>
    </r>
  </si>
  <si>
    <t>水翁</t>
  </si>
  <si>
    <t>Cleistocalyx operculatus</t>
  </si>
  <si>
    <t>黄金串钱柳</t>
  </si>
  <si>
    <t>Melaleuca bracteata</t>
  </si>
  <si>
    <t>红枝蒲桃</t>
  </si>
  <si>
    <r>
      <rPr>
        <i/>
        <sz val="11"/>
        <rFont val="Calibri"/>
        <family val="2"/>
      </rPr>
      <t xml:space="preserve">Syzygium rehderianum </t>
    </r>
    <r>
      <rPr>
        <sz val="11"/>
        <rFont val="Calibri"/>
        <family val="2"/>
      </rPr>
      <t>Merr. et Perry</t>
    </r>
  </si>
  <si>
    <t>嘉宝果</t>
  </si>
  <si>
    <t>Plinia cauliflora (Mart.) Kausel</t>
  </si>
  <si>
    <t>红鳞蒲桃</t>
  </si>
  <si>
    <r>
      <rPr>
        <i/>
        <sz val="11"/>
        <rFont val="Calibri"/>
        <family val="2"/>
      </rPr>
      <t xml:space="preserve">Syzygium hancei </t>
    </r>
    <r>
      <rPr>
        <sz val="11"/>
        <rFont val="Calibri"/>
        <family val="2"/>
      </rPr>
      <t>Merr. et Perry</t>
    </r>
  </si>
  <si>
    <t>（六十一）</t>
  </si>
  <si>
    <t>玉蕊科</t>
  </si>
  <si>
    <t>玉蕊</t>
  </si>
  <si>
    <r>
      <rPr>
        <i/>
        <sz val="11"/>
        <rFont val="Calibri"/>
        <family val="2"/>
      </rPr>
      <t xml:space="preserve">Barringtonia racemosa </t>
    </r>
    <r>
      <rPr>
        <sz val="11"/>
        <rFont val="Calibri"/>
        <family val="2"/>
      </rPr>
      <t>(L.) Spreng</t>
    </r>
  </si>
  <si>
    <t>红花玉蕊</t>
  </si>
  <si>
    <t>Barringtonia acutangula Korth.</t>
  </si>
  <si>
    <t>（六十二）</t>
  </si>
  <si>
    <t>野牡丹科</t>
  </si>
  <si>
    <t>巴西野牡丹</t>
  </si>
  <si>
    <t>Tibouchina semidecandra Cogn.</t>
  </si>
  <si>
    <t>角茎野牡丹</t>
  </si>
  <si>
    <t>Tibouchina granulosa</t>
  </si>
  <si>
    <t>地稔</t>
  </si>
  <si>
    <t>Melastoma dodecandrum Lour.</t>
  </si>
  <si>
    <t>野牡丹</t>
  </si>
  <si>
    <r>
      <rPr>
        <i/>
        <sz val="11"/>
        <rFont val="Calibri"/>
        <family val="2"/>
      </rPr>
      <t xml:space="preserve">Melastoma malabathricum </t>
    </r>
    <r>
      <rPr>
        <sz val="11"/>
        <rFont val="Calibri"/>
        <family val="2"/>
      </rPr>
      <t>Linnaeus</t>
    </r>
  </si>
  <si>
    <t>（六十三）</t>
  </si>
  <si>
    <t>使君子科</t>
  </si>
  <si>
    <t>使君子</t>
  </si>
  <si>
    <t>Quisqualis indica L.</t>
  </si>
  <si>
    <t>小叶榄仁</t>
  </si>
  <si>
    <t>Terminalia neotaliala Capuron</t>
  </si>
  <si>
    <t>（六十四）</t>
  </si>
  <si>
    <t>红树科</t>
  </si>
  <si>
    <t>木榄</t>
  </si>
  <si>
    <t>Bruguiera gymnorhiza (L.) Lam.</t>
  </si>
  <si>
    <t>竹节树</t>
  </si>
  <si>
    <t>Carallia brachiata (Lour.) Merr.</t>
  </si>
  <si>
    <t>秋茄树</t>
  </si>
  <si>
    <t>Kandelia candel (Linn.) Druce</t>
  </si>
  <si>
    <t>（六十五）</t>
  </si>
  <si>
    <t>椴树科</t>
  </si>
  <si>
    <t>田麻</t>
  </si>
  <si>
    <t>Corchoropsis tomentosa (Thunb.) Makino</t>
  </si>
  <si>
    <t>破布叶</t>
  </si>
  <si>
    <t>Microcos paniculata L.</t>
  </si>
  <si>
    <t>（六十六）</t>
  </si>
  <si>
    <t>杜英科</t>
  </si>
  <si>
    <t>长芒杜英</t>
  </si>
  <si>
    <r>
      <rPr>
        <i/>
        <sz val="11"/>
        <rFont val="Calibri"/>
        <family val="2"/>
      </rPr>
      <t>Elaeocarpus apiculatus</t>
    </r>
    <r>
      <rPr>
        <sz val="11"/>
        <rFont val="Calibri"/>
        <family val="2"/>
      </rPr>
      <t xml:space="preserve"> Masters</t>
    </r>
  </si>
  <si>
    <t>尖叶杜英</t>
  </si>
  <si>
    <t>Elaeocarpus rugosus Roxb.</t>
  </si>
  <si>
    <t>水石榕</t>
  </si>
  <si>
    <t>Elaeocarpus hainanensis Oliver</t>
  </si>
  <si>
    <t>（六十七）</t>
  </si>
  <si>
    <t>梧桐科</t>
  </si>
  <si>
    <t>翻白叶树</t>
  </si>
  <si>
    <t>Pterospermum heterophyllum Hance</t>
  </si>
  <si>
    <t>假苹婆</t>
  </si>
  <si>
    <t>Sterculia lanceolata Cav.</t>
  </si>
  <si>
    <t>银叶树</t>
  </si>
  <si>
    <r>
      <rPr>
        <i/>
        <sz val="11"/>
        <rFont val="Calibri"/>
        <family val="2"/>
      </rPr>
      <t xml:space="preserve">Heritiera littoralis </t>
    </r>
    <r>
      <rPr>
        <sz val="11"/>
        <rFont val="Calibri"/>
        <family val="2"/>
      </rPr>
      <t>Dryand.</t>
    </r>
  </si>
  <si>
    <t>苹婆</t>
  </si>
  <si>
    <t>Sterculia monosperma Vent.</t>
  </si>
  <si>
    <t>（六十八）</t>
  </si>
  <si>
    <t>木棉科</t>
  </si>
  <si>
    <t>木棉</t>
  </si>
  <si>
    <t>Bombax ceiba L.</t>
  </si>
  <si>
    <t>美丽异木棉</t>
  </si>
  <si>
    <t>Ceiba speciosa (A.St.-Hil.) Ravenna</t>
  </si>
  <si>
    <t>（六十九）</t>
  </si>
  <si>
    <t>锦葵科</t>
  </si>
  <si>
    <t>秋葵</t>
  </si>
  <si>
    <t>Abelmoschus esculentus (Linn.) Moench</t>
  </si>
  <si>
    <t>昂天莲</t>
  </si>
  <si>
    <r>
      <rPr>
        <i/>
        <sz val="11"/>
        <rFont val="Calibri"/>
        <family val="2"/>
      </rPr>
      <t>Ambroma augustum </t>
    </r>
    <r>
      <rPr>
        <sz val="11"/>
        <rFont val="Calibri"/>
        <family val="2"/>
      </rPr>
      <t>(Linnaeus) Linnaeus f.</t>
    </r>
  </si>
  <si>
    <t>黄葵</t>
  </si>
  <si>
    <r>
      <rPr>
        <i/>
        <sz val="11"/>
        <rFont val="Calibri"/>
        <family val="2"/>
      </rPr>
      <t xml:space="preserve">Abelmoschus moschatus </t>
    </r>
    <r>
      <rPr>
        <sz val="11"/>
        <rFont val="Calibri"/>
        <family val="2"/>
      </rPr>
      <t>Medicus</t>
    </r>
  </si>
  <si>
    <t>黄麻</t>
  </si>
  <si>
    <r>
      <rPr>
        <i/>
        <sz val="11"/>
        <rFont val="Calibri"/>
        <family val="2"/>
      </rPr>
      <t xml:space="preserve">Corchorus capsularis </t>
    </r>
    <r>
      <rPr>
        <sz val="11"/>
        <rFont val="Calibri"/>
        <family val="2"/>
      </rPr>
      <t>L.</t>
    </r>
  </si>
  <si>
    <t>大红花</t>
  </si>
  <si>
    <t>Hibiscus indicus (Burm. f.) Hochr.</t>
  </si>
  <si>
    <t>粉花扶桑</t>
  </si>
  <si>
    <t>Hibiscus rosa-sinensis 'Kermesinus'</t>
  </si>
  <si>
    <t>花叶扶桑</t>
  </si>
  <si>
    <t>Hibiscus rosa-sinensis var. variegata</t>
  </si>
  <si>
    <t>吊钟扶桑</t>
  </si>
  <si>
    <t>Hibiscus schizopetalus (Masters) Hook. f.</t>
  </si>
  <si>
    <t>黄槿</t>
  </si>
  <si>
    <t>Hibiscus tiliaceus Linn.</t>
  </si>
  <si>
    <t>花叶黄槿</t>
  </si>
  <si>
    <t>Hibiscus tiliaceus 'Tricolor'</t>
  </si>
  <si>
    <t>木芙蓉</t>
  </si>
  <si>
    <t>Hibiscus mutabilis Linn.</t>
  </si>
  <si>
    <t>玫瑰茄</t>
  </si>
  <si>
    <r>
      <rPr>
        <i/>
        <sz val="11"/>
        <rFont val="Calibri"/>
        <family val="2"/>
      </rPr>
      <t>Hibiscus sabdariffa</t>
    </r>
    <r>
      <rPr>
        <sz val="11"/>
        <rFont val="Calibri"/>
        <family val="2"/>
      </rPr>
      <t xml:space="preserve"> L.</t>
    </r>
  </si>
  <si>
    <t>木槿</t>
  </si>
  <si>
    <r>
      <rPr>
        <i/>
        <sz val="11"/>
        <rFont val="Calibri"/>
        <family val="2"/>
      </rPr>
      <t>Hibiscus syriacus</t>
    </r>
    <r>
      <rPr>
        <sz val="11"/>
        <rFont val="Calibri"/>
        <family val="2"/>
      </rPr>
      <t> L.</t>
    </r>
  </si>
  <si>
    <t>朱槿</t>
  </si>
  <si>
    <r>
      <rPr>
        <i/>
        <sz val="11"/>
        <rFont val="Calibri"/>
        <family val="2"/>
      </rPr>
      <t>Hibiscus rosa-sinensis </t>
    </r>
    <r>
      <rPr>
        <sz val="11"/>
        <rFont val="Calibri"/>
        <family val="2"/>
      </rPr>
      <t>L.</t>
    </r>
  </si>
  <si>
    <t>赛葵</t>
  </si>
  <si>
    <t>Malvastrum coromandelianum (Linn.) Gurcke</t>
  </si>
  <si>
    <t>马松子</t>
  </si>
  <si>
    <r>
      <rPr>
        <i/>
        <sz val="11"/>
        <rFont val="Calibri"/>
        <family val="2"/>
      </rPr>
      <t>Melochia corchorifolia</t>
    </r>
    <r>
      <rPr>
        <sz val="11"/>
        <rFont val="Calibri"/>
        <family val="2"/>
      </rPr>
      <t xml:space="preserve"> L.</t>
    </r>
  </si>
  <si>
    <t>白背黄花稔</t>
  </si>
  <si>
    <t>Sida rhombifolia Linn.</t>
  </si>
  <si>
    <t>黄花稔</t>
  </si>
  <si>
    <t>Sida acuta Burm. f.</t>
  </si>
  <si>
    <t>拔毒散</t>
  </si>
  <si>
    <r>
      <rPr>
        <i/>
        <sz val="11"/>
        <rFont val="Calibri"/>
        <family val="2"/>
      </rPr>
      <t>Sida szechuensis</t>
    </r>
    <r>
      <rPr>
        <sz val="11"/>
        <rFont val="Calibri"/>
        <family val="2"/>
      </rPr>
      <t xml:space="preserve"> Matsuda</t>
    </r>
  </si>
  <si>
    <t>地桃花</t>
  </si>
  <si>
    <t>Urena lobata Linn.</t>
  </si>
  <si>
    <t>（七十）</t>
  </si>
  <si>
    <t>大戟科</t>
  </si>
  <si>
    <t>铁苋菜</t>
  </si>
  <si>
    <t>Acalypha australis Linn.</t>
  </si>
  <si>
    <t>红桑</t>
  </si>
  <si>
    <t>Acalypha wilkesiana Muell.-Arg.</t>
  </si>
  <si>
    <t>红背山麻杆</t>
  </si>
  <si>
    <r>
      <rPr>
        <i/>
        <sz val="11"/>
        <rFont val="Calibri"/>
        <family val="2"/>
      </rPr>
      <t xml:space="preserve">Alchornea trewioides </t>
    </r>
    <r>
      <rPr>
        <sz val="11"/>
        <rFont val="Calibri"/>
        <family val="2"/>
      </rPr>
      <t>(Benth.) Muell. Arg.</t>
    </r>
  </si>
  <si>
    <t>石栗</t>
  </si>
  <si>
    <t>Aleurites moluccanus (L.) Willd.</t>
  </si>
  <si>
    <t>五月茶</t>
  </si>
  <si>
    <t>Antidesma bunius (L.) Spreng.</t>
  </si>
  <si>
    <t>秋枫</t>
  </si>
  <si>
    <t>Bischofia javanica Bl.</t>
  </si>
  <si>
    <t>黑面神</t>
  </si>
  <si>
    <t>Breynia fruticosa (Linn.) Hook. f.</t>
  </si>
  <si>
    <t>雪花木</t>
  </si>
  <si>
    <t>Breynia nivosa Small</t>
  </si>
  <si>
    <t>土蜜树</t>
  </si>
  <si>
    <t>Bridelia tomentosa Bl.</t>
  </si>
  <si>
    <t>彩霞变叶木</t>
  </si>
  <si>
    <t>Codiaeum variegatum 'Indian Blanket'</t>
  </si>
  <si>
    <t>肖黄栌</t>
  </si>
  <si>
    <t>Euphorbia cotinifolia Linn.</t>
  </si>
  <si>
    <t>飞扬草</t>
  </si>
  <si>
    <t>Euphorbia hirta Linn.</t>
  </si>
  <si>
    <t>通奶草</t>
  </si>
  <si>
    <t>Euphorbia hypericifolia Linn.</t>
  </si>
  <si>
    <t>金刚纂</t>
  </si>
  <si>
    <t>Euphorbia neriifolia Linn.</t>
  </si>
  <si>
    <t>红背桂</t>
  </si>
  <si>
    <t>Excoecaria cochinchinensis Lour.</t>
  </si>
  <si>
    <t>海漆</t>
  </si>
  <si>
    <t>Excoecaria agallocha Linn.</t>
  </si>
  <si>
    <t>千根草</t>
  </si>
  <si>
    <t>Euphorbia thymifolia</t>
  </si>
  <si>
    <t>白饭树</t>
  </si>
  <si>
    <t>Flueggea virosa (Roxb. ex Willd.) Royle</t>
  </si>
  <si>
    <t>算盘子</t>
  </si>
  <si>
    <t>Glochidion puberum (Linn.) Hutch.</t>
  </si>
  <si>
    <t>香港算盘子</t>
  </si>
  <si>
    <t>Glochidion zeylanicum (Gaertn.) A. Juss.</t>
  </si>
  <si>
    <t>琴叶珊瑚</t>
  </si>
  <si>
    <t>Jatropha integerrima Jacq.</t>
  </si>
  <si>
    <t>白背叶</t>
  </si>
  <si>
    <t>Mallotus apelta (Lour.) Müll. Arg.</t>
  </si>
  <si>
    <t>木薯</t>
  </si>
  <si>
    <t>Manihot esculenta Crantz</t>
  </si>
  <si>
    <t>叶下珠</t>
  </si>
  <si>
    <t>Phyllanthus urinaria Linn.</t>
  </si>
  <si>
    <t>乌桕</t>
  </si>
  <si>
    <t>Triadica sebifera (L.) Small</t>
  </si>
  <si>
    <t>（七十一）</t>
  </si>
  <si>
    <t>蔷薇科</t>
  </si>
  <si>
    <t>红叶石楠</t>
  </si>
  <si>
    <t>Photinia × fraseri</t>
  </si>
  <si>
    <t>碧桃</t>
  </si>
  <si>
    <t>Amygdalus persica 'Duplex' Rehd.</t>
  </si>
  <si>
    <t>钟花樱花</t>
  </si>
  <si>
    <t>Cerasus campanulata (Maxim.) Yü et Li</t>
  </si>
  <si>
    <t>山樱花</t>
  </si>
  <si>
    <t>Cerasus serrulata var. lannesiana (Carr.) Makino</t>
  </si>
  <si>
    <t>日本晚樱</t>
  </si>
  <si>
    <t>蛇莓</t>
  </si>
  <si>
    <t>Duchesnea indica (Andr.) Focke</t>
  </si>
  <si>
    <t>枇杷</t>
  </si>
  <si>
    <t>Eriobotrya japonica (Thunb.) Lindl.</t>
  </si>
  <si>
    <t>石楠</t>
  </si>
  <si>
    <r>
      <rPr>
        <i/>
        <sz val="11"/>
        <rFont val="Calibri"/>
        <family val="2"/>
      </rPr>
      <t>Photinia serratifolia</t>
    </r>
    <r>
      <rPr>
        <sz val="11"/>
        <rFont val="Calibri"/>
        <family val="2"/>
      </rPr>
      <t xml:space="preserve"> (Desfontaines) Kalkman</t>
    </r>
  </si>
  <si>
    <t>紫叶李</t>
  </si>
  <si>
    <t>Prunus cerasifera 'Pissardii'</t>
  </si>
  <si>
    <t>月季</t>
  </si>
  <si>
    <t>Rosa chinensis Jacq.</t>
  </si>
  <si>
    <t>草莓</t>
  </si>
  <si>
    <t>Fragaria × ananassa Duch.</t>
  </si>
  <si>
    <t>粗叶悬钩子</t>
  </si>
  <si>
    <t>Rubus alceifolius Poir.</t>
  </si>
  <si>
    <t>（七十二）</t>
  </si>
  <si>
    <t>含羞草科</t>
  </si>
  <si>
    <t>马占相思</t>
  </si>
  <si>
    <t>Acacia mangium Willd.</t>
  </si>
  <si>
    <t>海红豆</t>
  </si>
  <si>
    <t>Adenanthera pavonina var. microsperma</t>
  </si>
  <si>
    <t>南洋楹</t>
  </si>
  <si>
    <t>Falcataria moluccana (Miq.) Barneby et Grimes</t>
  </si>
  <si>
    <t>阔荚合欢</t>
  </si>
  <si>
    <t>Albizia lebbeck (Linn.) Benth.</t>
  </si>
  <si>
    <t>朱缨花</t>
  </si>
  <si>
    <t>Calliandra haematocephala Hassk.</t>
  </si>
  <si>
    <t>银合欢</t>
  </si>
  <si>
    <t>Leucaena leucocephala (Lam.) de Wit</t>
  </si>
  <si>
    <t>簕仔树</t>
  </si>
  <si>
    <t>Mimosa bimucronata (DC.) Kuntze</t>
  </si>
  <si>
    <t>天香藤</t>
  </si>
  <si>
    <r>
      <rPr>
        <i/>
        <sz val="11"/>
        <rFont val="Calibri"/>
        <family val="2"/>
      </rPr>
      <t xml:space="preserve">Albizia corniculata </t>
    </r>
    <r>
      <rPr>
        <sz val="11"/>
        <rFont val="Calibri"/>
        <family val="2"/>
      </rPr>
      <t>(Lour.) Druce</t>
    </r>
  </si>
  <si>
    <t>含羞草</t>
  </si>
  <si>
    <t>Mimosa pudica Linn.</t>
  </si>
  <si>
    <t>（七十三）</t>
  </si>
  <si>
    <t>苏木科</t>
  </si>
  <si>
    <t>红花羊蹄甲</t>
  </si>
  <si>
    <t>Bauhinia blakeana Dunn</t>
  </si>
  <si>
    <t>嘉氏羊蹄甲</t>
  </si>
  <si>
    <t>Bauhinia galpinii N. E. Br.</t>
  </si>
  <si>
    <t>羊蹄甲</t>
  </si>
  <si>
    <t>Bauhinia purpurea L.</t>
  </si>
  <si>
    <t>宫粉羊蹄甲</t>
  </si>
  <si>
    <t>Bauhinia variegata Linn</t>
  </si>
  <si>
    <t>白花洋紫荆</t>
  </si>
  <si>
    <t>Bauhinia variegata var. candida</t>
  </si>
  <si>
    <t>洋金凤</t>
  </si>
  <si>
    <t>Caesalpinia pulcherrima (Linn.) Sw.</t>
  </si>
  <si>
    <t>黄槐</t>
  </si>
  <si>
    <t>Senna surattensis (Burm. f.) H. S. Irwin et Barneby</t>
  </si>
  <si>
    <t>金边决明</t>
  </si>
  <si>
    <t>Cassia bicapsularis Linn.</t>
  </si>
  <si>
    <t>腊肠树</t>
  </si>
  <si>
    <t>Cassia fistula Linn.</t>
  </si>
  <si>
    <t>铁刀木</t>
  </si>
  <si>
    <t>Senna siamea (Lam.) H. S. Irwin et Barneby</t>
  </si>
  <si>
    <t>翅荚决明</t>
  </si>
  <si>
    <t>Cassia alata Linn.</t>
  </si>
  <si>
    <t>望江南</t>
  </si>
  <si>
    <t>Senna occidentalis (L.) Link</t>
  </si>
  <si>
    <t>凤凰木</t>
  </si>
  <si>
    <t>Delonix regia (Boj.) Raf.</t>
  </si>
  <si>
    <t>中国无忧花</t>
  </si>
  <si>
    <t>Saraca dives Pierre</t>
  </si>
  <si>
    <t>（七十四）</t>
  </si>
  <si>
    <t>蝶形花科</t>
  </si>
  <si>
    <t>链荚豆（假地豆草）</t>
  </si>
  <si>
    <t>Alysicarpus vaginalis (L.) DC.</t>
  </si>
  <si>
    <t>蔓花生</t>
  </si>
  <si>
    <t>Arachis duranensis Krapov. &amp; W.C.Greg.</t>
  </si>
  <si>
    <t>花生</t>
  </si>
  <si>
    <t>Arachis hypogaea Linn.</t>
  </si>
  <si>
    <t>紫云英</t>
  </si>
  <si>
    <t>Astragalus sinicus Linn.</t>
  </si>
  <si>
    <t>降香黄檀</t>
  </si>
  <si>
    <t>Dalbergia odorifera T. Chen</t>
  </si>
  <si>
    <t>印度黄檀</t>
  </si>
  <si>
    <t>Dalbergia sissoo DC.</t>
  </si>
  <si>
    <t>三点金</t>
  </si>
  <si>
    <t>Desmodium triflorum (Linn.) DC.</t>
  </si>
  <si>
    <t>鸡冠刺桐</t>
  </si>
  <si>
    <t>Erythrina crista-galli Linn.</t>
  </si>
  <si>
    <t>刺桐</t>
  </si>
  <si>
    <t>Erythrina variegata Linn.</t>
  </si>
  <si>
    <t>美丽胡枝子</t>
  </si>
  <si>
    <t>Lespedeza thunbergii subsp. formosa (Vogel) H. Ohashi</t>
  </si>
  <si>
    <t>白花油麻藤</t>
  </si>
  <si>
    <t>Mucuna birdwoodiana Tutch.</t>
  </si>
  <si>
    <t>地瓜</t>
  </si>
  <si>
    <t>Pachyrhizus erosus (Linn.) Urb.</t>
  </si>
  <si>
    <t>龙牙豆</t>
  </si>
  <si>
    <t>Phaseolus vulgaris var. humilis Alef.</t>
  </si>
  <si>
    <t>水黄皮</t>
  </si>
  <si>
    <t>Pongamia pinnata (L.) Merr.</t>
  </si>
  <si>
    <t>四棱豆</t>
  </si>
  <si>
    <t>Psophocarpus tetragonolobus (L.) DC.</t>
  </si>
  <si>
    <t>印度紫檀</t>
  </si>
  <si>
    <t>Pterocarpus indicus Willd.</t>
  </si>
  <si>
    <t>野葛（粉葛）</t>
  </si>
  <si>
    <t>Pueraria montana var. lobata (Willd.) Maesen et S. M. Almeida ex Sanjappa et Predeep</t>
  </si>
  <si>
    <t>三裂叶野葛</t>
  </si>
  <si>
    <t>Pueraria phaseoloides (Roxb.) Benth</t>
  </si>
  <si>
    <t>田菁</t>
  </si>
  <si>
    <t>Sesbania cannabina (Retz.) Poir</t>
  </si>
  <si>
    <t>白车轴草</t>
  </si>
  <si>
    <t>Trifolium repens L.</t>
  </si>
  <si>
    <t>豇豆</t>
  </si>
  <si>
    <t>Vigna unguiculata (Linn.) Walp.</t>
  </si>
  <si>
    <t>豆角</t>
  </si>
  <si>
    <t>Vigna unguiculata var. sesquipedalis (L.) Bertoni</t>
  </si>
  <si>
    <t>（七十五）</t>
  </si>
  <si>
    <t>金缕梅科</t>
  </si>
  <si>
    <t>红花檵木</t>
  </si>
  <si>
    <t>Loropetalum chinense var. rubrum Yieh</t>
  </si>
  <si>
    <t>壳菜果</t>
  </si>
  <si>
    <t>Mytilaria laosensis Lec.</t>
  </si>
  <si>
    <t>瑞木</t>
  </si>
  <si>
    <r>
      <rPr>
        <i/>
        <sz val="11"/>
        <rFont val="Calibri"/>
        <family val="2"/>
      </rPr>
      <t xml:space="preserve">Corylopsis multiflora </t>
    </r>
    <r>
      <rPr>
        <sz val="11"/>
        <rFont val="Calibri"/>
        <family val="2"/>
      </rPr>
      <t>Hance</t>
    </r>
  </si>
  <si>
    <t>（七十六）</t>
  </si>
  <si>
    <t>杨柳科</t>
  </si>
  <si>
    <t>垂柳</t>
  </si>
  <si>
    <t>Salix babylonica Linn.</t>
  </si>
  <si>
    <t>加杨</t>
  </si>
  <si>
    <r>
      <rPr>
        <i/>
        <sz val="11"/>
        <rFont val="Calibri"/>
        <family val="2"/>
      </rPr>
      <t xml:space="preserve">Populus × canadensis </t>
    </r>
    <r>
      <rPr>
        <sz val="11"/>
        <rFont val="Calibri"/>
        <family val="2"/>
      </rPr>
      <t>Moench</t>
    </r>
  </si>
  <si>
    <t>（七十七）</t>
  </si>
  <si>
    <t>杨梅科</t>
  </si>
  <si>
    <t>杨梅</t>
  </si>
  <si>
    <t>Myrica rubra (Lour.) Siebold et Zucc.</t>
  </si>
  <si>
    <t>（七十八）</t>
  </si>
  <si>
    <t>榆科</t>
  </si>
  <si>
    <t>朴树</t>
  </si>
  <si>
    <t>Celtis sinensis Pers.</t>
  </si>
  <si>
    <t>光叶山黄麻</t>
  </si>
  <si>
    <t>Trema cannabina Lour.</t>
  </si>
  <si>
    <t>山黄麻</t>
  </si>
  <si>
    <t>Trema tomentosa (Roxb.) Hara</t>
  </si>
  <si>
    <t>榔榆</t>
  </si>
  <si>
    <t>Ulmus parvifolia Jacq.</t>
  </si>
  <si>
    <t>（七十九）</t>
  </si>
  <si>
    <t>桑科</t>
  </si>
  <si>
    <t>菠萝蜜</t>
  </si>
  <si>
    <t>Artocarpus heterophyllus Lam.</t>
  </si>
  <si>
    <t>红桂木</t>
  </si>
  <si>
    <t>Artocarpus nitidus subsp. lingnanensis (Merr.) Jarr.</t>
  </si>
  <si>
    <t>构树</t>
  </si>
  <si>
    <t>Broussonetia papyrifera (Linn.) L'Hér. ex Vent.</t>
  </si>
  <si>
    <t>水蛇麻</t>
  </si>
  <si>
    <r>
      <rPr>
        <i/>
        <sz val="11"/>
        <rFont val="Calibri"/>
        <family val="2"/>
      </rPr>
      <t>Fatoua villosa </t>
    </r>
    <r>
      <rPr>
        <sz val="11"/>
        <rFont val="Calibri"/>
        <family val="2"/>
      </rPr>
      <t>(Thunb.) Nakai</t>
    </r>
  </si>
  <si>
    <t>高山榕</t>
  </si>
  <si>
    <t>Ficus altissima Bl.</t>
  </si>
  <si>
    <t>花叶高山榕</t>
  </si>
  <si>
    <t>Ficus altissima 'Variegata'</t>
  </si>
  <si>
    <t>垂叶榕</t>
  </si>
  <si>
    <t>Ficus benjamina Linn.</t>
  </si>
  <si>
    <t>花叶垂榕</t>
  </si>
  <si>
    <t>Ficus benjamina 'Variegata'</t>
  </si>
  <si>
    <t>无花果</t>
  </si>
  <si>
    <t>Ficus carica Linn.</t>
  </si>
  <si>
    <t>印度橡胶榕</t>
  </si>
  <si>
    <t>Ficus elastica Roxb. ex Hornem.</t>
  </si>
  <si>
    <t>五指毛桃</t>
  </si>
  <si>
    <t>Ficus hirta Vahl</t>
  </si>
  <si>
    <t>对叶榕</t>
  </si>
  <si>
    <t>Ficus hispida Linn.</t>
  </si>
  <si>
    <t>大琴叶榕</t>
  </si>
  <si>
    <t>Ficus lyrata Warb.</t>
  </si>
  <si>
    <t>细叶榕</t>
  </si>
  <si>
    <r>
      <rPr>
        <i/>
        <sz val="11"/>
        <rFont val="Calibri"/>
        <family val="2"/>
      </rPr>
      <t>Ficus microcarpa</t>
    </r>
    <r>
      <rPr>
        <sz val="11"/>
        <rFont val="Calibri"/>
        <family val="2"/>
      </rPr>
      <t xml:space="preserve"> L. f.</t>
    </r>
  </si>
  <si>
    <t>榕树</t>
  </si>
  <si>
    <t>Ficus microcarpa L.f.</t>
  </si>
  <si>
    <t>黄金榕</t>
  </si>
  <si>
    <t>Ficus microcarpa ‘Golden Leaves’</t>
  </si>
  <si>
    <t>厚叶榕</t>
  </si>
  <si>
    <t>Ficus microcarpa var. crassifolia </t>
  </si>
  <si>
    <t>花叶榕</t>
  </si>
  <si>
    <t>Ficus microcarpa 'Variegata'</t>
  </si>
  <si>
    <t>菩提榕</t>
  </si>
  <si>
    <t>Ficus religiosa L.</t>
  </si>
  <si>
    <t>琴叶榕</t>
  </si>
  <si>
    <r>
      <rPr>
        <i/>
        <sz val="11"/>
        <rFont val="Calibri"/>
        <family val="2"/>
      </rPr>
      <t xml:space="preserve">Ficus pandurata </t>
    </r>
    <r>
      <rPr>
        <sz val="11"/>
        <rFont val="Calibri"/>
        <family val="2"/>
      </rPr>
      <t>Hance</t>
    </r>
  </si>
  <si>
    <t>竹叶榕</t>
  </si>
  <si>
    <t>Ficus stenophylla Hemsl.</t>
  </si>
  <si>
    <t>黄葛榕</t>
  </si>
  <si>
    <t>Ficus virens var. sublanceolata</t>
  </si>
  <si>
    <t>薜荔</t>
  </si>
  <si>
    <t>Ficus pumila Linn.</t>
  </si>
  <si>
    <t>铺地榕</t>
  </si>
  <si>
    <t>Ficus tikoua Bur.</t>
  </si>
  <si>
    <t>斜叶榕</t>
  </si>
  <si>
    <t>Ficus tinctoria Forst subsp. gibbosa (Bl.) Corner</t>
  </si>
  <si>
    <t>桑</t>
  </si>
  <si>
    <t>Morus alba L.</t>
  </si>
  <si>
    <t>枕果榕</t>
  </si>
  <si>
    <t>Ficus drupacea Thunb.</t>
  </si>
  <si>
    <t>刺桑</t>
  </si>
  <si>
    <r>
      <rPr>
        <i/>
        <sz val="11"/>
        <rFont val="Calibri"/>
        <family val="2"/>
      </rPr>
      <t xml:space="preserve">Streblus ilicifolius </t>
    </r>
    <r>
      <rPr>
        <sz val="11"/>
        <rFont val="Calibri"/>
        <family val="2"/>
      </rPr>
      <t>(Vidal) Corner</t>
    </r>
  </si>
  <si>
    <t>（八十）</t>
  </si>
  <si>
    <t>荨麻科</t>
  </si>
  <si>
    <t>苎麻</t>
  </si>
  <si>
    <t>Boehmeria nivea (L.) Gaudich.</t>
  </si>
  <si>
    <t>悬铃叶苎麻</t>
  </si>
  <si>
    <r>
      <rPr>
        <i/>
        <sz val="11"/>
        <rFont val="Calibri"/>
        <family val="2"/>
      </rPr>
      <t xml:space="preserve">Boehmeria tricuspis </t>
    </r>
    <r>
      <rPr>
        <sz val="11"/>
        <rFont val="Calibri"/>
        <family val="2"/>
      </rPr>
      <t>(Hance) Makino</t>
    </r>
  </si>
  <si>
    <t>糯米团</t>
  </si>
  <si>
    <r>
      <rPr>
        <i/>
        <sz val="11"/>
        <rFont val="Calibri"/>
        <family val="2"/>
      </rPr>
      <t>Gonostegia hirta</t>
    </r>
    <r>
      <rPr>
        <sz val="11"/>
        <rFont val="Calibri"/>
        <family val="2"/>
      </rPr>
      <t xml:space="preserve"> (Bl.) Miq.</t>
    </r>
  </si>
  <si>
    <t>花叶冷水花</t>
  </si>
  <si>
    <t>Pilea cadierei Gagnep. et Guill.</t>
  </si>
  <si>
    <t>小叶冷水花</t>
  </si>
  <si>
    <t>Pilea microphylla (L.) Liebm.</t>
  </si>
  <si>
    <t>雾水葛</t>
  </si>
  <si>
    <t>Pouzolzia zeylanica (L.) Benn.</t>
  </si>
  <si>
    <t>多枝雾水葛</t>
  </si>
  <si>
    <t>Pouzolzia zeylanica (L.) Benn. var. microphylla (Wedd.) W. T. Wang</t>
  </si>
  <si>
    <t>（八十一）</t>
  </si>
  <si>
    <t>冬青科</t>
  </si>
  <si>
    <t>梅叶冬青</t>
  </si>
  <si>
    <t>Ilex asprella (Hook. et Arn.) Champ. ex Benth. var. asprella</t>
  </si>
  <si>
    <t>黄杨冬青</t>
  </si>
  <si>
    <r>
      <rPr>
        <i/>
        <sz val="11"/>
        <rFont val="Calibri"/>
        <family val="2"/>
      </rPr>
      <t xml:space="preserve">Ilex buxoides </t>
    </r>
    <r>
      <rPr>
        <sz val="11"/>
        <rFont val="Calibri"/>
        <family val="2"/>
      </rPr>
      <t>S. Y. Hu</t>
    </r>
  </si>
  <si>
    <t>无刺枸骨</t>
  </si>
  <si>
    <t>Ilex cornuta 'Fortunei'</t>
  </si>
  <si>
    <t>铁冬青</t>
  </si>
  <si>
    <t>Ilex rotunda Thunb.</t>
  </si>
  <si>
    <t>（八十二）</t>
  </si>
  <si>
    <t>山柑科</t>
  </si>
  <si>
    <t>醉蝶花</t>
  </si>
  <si>
    <t>Cleome spinosa Jacq.</t>
  </si>
  <si>
    <t>皱子白花菜</t>
  </si>
  <si>
    <r>
      <rPr>
        <i/>
        <sz val="11"/>
        <rFont val="Calibri"/>
        <family val="2"/>
      </rPr>
      <t xml:space="preserve">Cleome rutidosperma </t>
    </r>
    <r>
      <rPr>
        <sz val="11"/>
        <rFont val="Calibri"/>
        <family val="2"/>
      </rPr>
      <t>DC. Prodr.</t>
    </r>
  </si>
  <si>
    <t>单色鱼木</t>
  </si>
  <si>
    <t>Crateva unilocularis Buch.-Ham.</t>
  </si>
  <si>
    <t>（八十三）</t>
  </si>
  <si>
    <t>桑寄生科</t>
  </si>
  <si>
    <t>桑寄生</t>
  </si>
  <si>
    <r>
      <rPr>
        <i/>
        <sz val="11"/>
        <rFont val="Calibri"/>
        <family val="2"/>
      </rPr>
      <t xml:space="preserve">Taxillus sutchuenensis </t>
    </r>
    <r>
      <rPr>
        <sz val="11"/>
        <rFont val="Calibri"/>
        <family val="2"/>
      </rPr>
      <t>(Lecomte) Danser</t>
    </r>
  </si>
  <si>
    <t>广寄生</t>
  </si>
  <si>
    <t>Taxillus chinensis (DC.) Danser</t>
  </si>
  <si>
    <t>瘤果槲寄生</t>
  </si>
  <si>
    <r>
      <rPr>
        <i/>
        <sz val="11"/>
        <rFont val="Calibri"/>
        <family val="2"/>
      </rPr>
      <t xml:space="preserve">Viscum ovalifolium </t>
    </r>
    <r>
      <rPr>
        <sz val="11"/>
        <rFont val="Calibri"/>
        <family val="2"/>
      </rPr>
      <t>Wall. et DC.</t>
    </r>
  </si>
  <si>
    <t>（八十四）</t>
  </si>
  <si>
    <t>鼠李科</t>
  </si>
  <si>
    <t>滇刺枣</t>
  </si>
  <si>
    <r>
      <rPr>
        <i/>
        <sz val="11"/>
        <rFont val="Calibri"/>
        <family val="2"/>
      </rPr>
      <t xml:space="preserve">Ziziphus mauritiana </t>
    </r>
    <r>
      <rPr>
        <sz val="11"/>
        <rFont val="Calibri"/>
        <family val="2"/>
      </rPr>
      <t>Lam.</t>
    </r>
  </si>
  <si>
    <t>雀梅藤</t>
  </si>
  <si>
    <t>Sageretia thea (Osbeck) Johnst.</t>
  </si>
  <si>
    <t>（八十五）</t>
  </si>
  <si>
    <t>葡萄科</t>
  </si>
  <si>
    <t>乌蔹莓</t>
  </si>
  <si>
    <t>Cayratia japonica (Thunb.) Gagnep.</t>
  </si>
  <si>
    <t>锦屏藤</t>
  </si>
  <si>
    <t>Cissus sicyoides L.</t>
  </si>
  <si>
    <t>异叶地锦</t>
  </si>
  <si>
    <t>Parthenocissus dalzielii Gagnep.</t>
  </si>
  <si>
    <t>葡萄</t>
  </si>
  <si>
    <t>Vitis vinifera Linn.</t>
  </si>
  <si>
    <t>（八十六）</t>
  </si>
  <si>
    <t>芸香科</t>
  </si>
  <si>
    <t>降真香</t>
  </si>
  <si>
    <t>Acronychia pedunculata (L.) Miq.</t>
  </si>
  <si>
    <t>甜橙</t>
  </si>
  <si>
    <t>Citrus × aurantium (Sweet Orange Group)</t>
  </si>
  <si>
    <t>柠檬</t>
  </si>
  <si>
    <t>Citrus limon (L.) Osbeck</t>
  </si>
  <si>
    <t>柚</t>
  </si>
  <si>
    <t>Citrus maxima (Burm.) Osbeck</t>
  </si>
  <si>
    <t>柑橘</t>
  </si>
  <si>
    <t>Citrus reticulata Blanco</t>
  </si>
  <si>
    <t>金桔</t>
  </si>
  <si>
    <t>Citrus japonica Thunb.</t>
  </si>
  <si>
    <t>黄皮</t>
  </si>
  <si>
    <t>Clausena lansium (Lour.) Skeels</t>
  </si>
  <si>
    <t>千里香</t>
  </si>
  <si>
    <t>Murraya paniculata (L.) Jack</t>
  </si>
  <si>
    <t>酸橙</t>
  </si>
  <si>
    <r>
      <rPr>
        <i/>
        <sz val="11"/>
        <rFont val="Calibri"/>
        <family val="2"/>
      </rPr>
      <t>Citrus × aurantium </t>
    </r>
    <r>
      <rPr>
        <sz val="11"/>
        <rFont val="Calibri"/>
        <family val="2"/>
      </rPr>
      <t>Linnaeus</t>
    </r>
  </si>
  <si>
    <t>香橼</t>
  </si>
  <si>
    <r>
      <rPr>
        <i/>
        <sz val="11"/>
        <rFont val="Calibri"/>
        <family val="2"/>
      </rPr>
      <t>Citrus medica</t>
    </r>
    <r>
      <rPr>
        <sz val="11"/>
        <rFont val="Calibri"/>
        <family val="2"/>
      </rPr>
      <t xml:space="preserve"> L.</t>
    </r>
  </si>
  <si>
    <t>小花山小橘</t>
  </si>
  <si>
    <r>
      <rPr>
        <i/>
        <sz val="11"/>
        <rFont val="Calibri"/>
        <family val="2"/>
      </rPr>
      <t>Glycosmis parviflora</t>
    </r>
    <r>
      <rPr>
        <sz val="11"/>
        <rFont val="Calibri"/>
        <family val="2"/>
      </rPr>
      <t xml:space="preserve"> (Sims) Kurz</t>
    </r>
  </si>
  <si>
    <t>佛手</t>
  </si>
  <si>
    <t>Citrus medica 'Fingered'</t>
  </si>
  <si>
    <t>油柑</t>
  </si>
  <si>
    <t xml:space="preserve">Acronychia pedunculata </t>
  </si>
  <si>
    <t>簕欓花椒</t>
  </si>
  <si>
    <r>
      <rPr>
        <i/>
        <sz val="11"/>
        <rFont val="Calibri"/>
        <family val="2"/>
      </rPr>
      <t xml:space="preserve">Zanthoxylum avicennae </t>
    </r>
    <r>
      <rPr>
        <sz val="11"/>
        <rFont val="Calibri"/>
        <family val="2"/>
      </rPr>
      <t>(Lam.) DC.</t>
    </r>
  </si>
  <si>
    <t>（八十七）</t>
  </si>
  <si>
    <t>橄榄科</t>
  </si>
  <si>
    <t>橄榄</t>
  </si>
  <si>
    <t>Canarium album (Lour.) Raeusch.</t>
  </si>
  <si>
    <t>（八十八）</t>
  </si>
  <si>
    <t>楝科</t>
  </si>
  <si>
    <t>四季米仔兰</t>
  </si>
  <si>
    <t>Aglaia duperreana Pierre</t>
  </si>
  <si>
    <t>毛麻楝</t>
  </si>
  <si>
    <t>Chukrasia tabularis var. velutina</t>
  </si>
  <si>
    <t>麻楝</t>
  </si>
  <si>
    <r>
      <rPr>
        <i/>
        <sz val="11"/>
        <rFont val="Calibri"/>
        <family val="2"/>
      </rPr>
      <t xml:space="preserve">Chukrasia tabularis </t>
    </r>
    <r>
      <rPr>
        <sz val="11"/>
        <rFont val="Calibri"/>
        <family val="2"/>
      </rPr>
      <t>A. Juss.</t>
    </r>
  </si>
  <si>
    <t>非洲楝</t>
  </si>
  <si>
    <t>Khaya senegalensis (Desr.) A. Juss.</t>
  </si>
  <si>
    <t>苦楝</t>
  </si>
  <si>
    <t>Melia azedarach Linn.</t>
  </si>
  <si>
    <t>（八十九）</t>
  </si>
  <si>
    <t>无患子科</t>
  </si>
  <si>
    <t>倒地铃</t>
  </si>
  <si>
    <t>Cardiospermum halicacabum L.</t>
  </si>
  <si>
    <t>荔枝</t>
  </si>
  <si>
    <t>Litchi chinensis Sonn.</t>
  </si>
  <si>
    <t>龙眼</t>
  </si>
  <si>
    <t>Dimocarpus longan Lour.</t>
  </si>
  <si>
    <t>七叶树</t>
  </si>
  <si>
    <r>
      <rPr>
        <i/>
        <sz val="11"/>
        <rFont val="Calibri"/>
        <family val="2"/>
      </rPr>
      <t xml:space="preserve">Aesculus chinensis </t>
    </r>
    <r>
      <rPr>
        <sz val="11"/>
        <rFont val="Calibri"/>
        <family val="2"/>
      </rPr>
      <t>Bunge</t>
    </r>
  </si>
  <si>
    <t>台湾栾树</t>
  </si>
  <si>
    <t>Koelreuteria elegans subsp.formosana</t>
  </si>
  <si>
    <t>（九十）</t>
  </si>
  <si>
    <t>漆树科</t>
  </si>
  <si>
    <t>人面子</t>
  </si>
  <si>
    <t>Dracontomelon duperreanum Pierre</t>
  </si>
  <si>
    <t>芒果</t>
  </si>
  <si>
    <t>Mangifera indica Linn.</t>
  </si>
  <si>
    <t>盐肤木</t>
  </si>
  <si>
    <t>Rhus chinensis Mill.</t>
  </si>
  <si>
    <t>漆树</t>
  </si>
  <si>
    <t>Toxicodendron vernicifluum (Stokes) F. A. Barkl.</t>
  </si>
  <si>
    <t>五加科</t>
  </si>
  <si>
    <t>澳洲鸭脚木</t>
  </si>
  <si>
    <t>Schefflera actinophylla (Endl.) Harms</t>
  </si>
  <si>
    <t>常春藤</t>
  </si>
  <si>
    <t>Hedera nepalensis K. Koch var. sinensis (Tobl.) Rehd.</t>
  </si>
  <si>
    <t>鹅掌藤</t>
  </si>
  <si>
    <t>Schefflera arboricola Hay.</t>
  </si>
  <si>
    <t>花叶鹅掌藤</t>
  </si>
  <si>
    <t>Shefflera arboricola ‘Variegata’</t>
  </si>
  <si>
    <t>幌伞枫</t>
  </si>
  <si>
    <t>Heteropanax fragrans (Roxb.) Seem.</t>
  </si>
  <si>
    <t>鸭脚木</t>
  </si>
  <si>
    <t>Schefflera octophylla (Lour.) Harms</t>
  </si>
  <si>
    <t>（九十二）</t>
  </si>
  <si>
    <t>伞形科</t>
  </si>
  <si>
    <t>窃衣</t>
  </si>
  <si>
    <r>
      <rPr>
        <i/>
        <sz val="11"/>
        <rFont val="Calibri"/>
        <family val="2"/>
      </rPr>
      <t xml:space="preserve">Torilis scabra </t>
    </r>
    <r>
      <rPr>
        <sz val="11"/>
        <rFont val="Calibri"/>
        <family val="2"/>
      </rPr>
      <t>(Thunb.) DC.</t>
    </r>
  </si>
  <si>
    <t>芹菜</t>
  </si>
  <si>
    <t>Apium graveolens L.</t>
  </si>
  <si>
    <t>积雪草</t>
  </si>
  <si>
    <t>Centella asiatica (L.) Urban</t>
  </si>
  <si>
    <t>芫荽</t>
  </si>
  <si>
    <t>Coriandrum sativum Linn.</t>
  </si>
  <si>
    <t>红萝卜</t>
  </si>
  <si>
    <t>Daucus carota var. sativus Hoffm.</t>
  </si>
  <si>
    <t>天胡荽</t>
  </si>
  <si>
    <r>
      <rPr>
        <i/>
        <sz val="11"/>
        <rFont val="Calibri"/>
        <family val="2"/>
      </rPr>
      <t>Hydrocotyle sibthorpioides</t>
    </r>
    <r>
      <rPr>
        <i/>
        <sz val="12"/>
        <rFont val="Calibri"/>
        <family val="2"/>
      </rPr>
      <t xml:space="preserve"> Lam.</t>
    </r>
  </si>
  <si>
    <t>少脉香菇草</t>
  </si>
  <si>
    <t>Hydrocotyle verticillata Thunb.</t>
  </si>
  <si>
    <t>水芹</t>
  </si>
  <si>
    <t>Oenanthe javanica (Bl.) DC.</t>
  </si>
  <si>
    <t>（九十三）</t>
  </si>
  <si>
    <t>柿科</t>
  </si>
  <si>
    <t>柿</t>
  </si>
  <si>
    <t>Diospyros kaki Thunb.</t>
  </si>
  <si>
    <t>君迁子</t>
  </si>
  <si>
    <r>
      <rPr>
        <i/>
        <sz val="11"/>
        <rFont val="Calibri"/>
        <family val="2"/>
      </rPr>
      <t>Diospyros lotus </t>
    </r>
    <r>
      <rPr>
        <sz val="11"/>
        <rFont val="Calibri"/>
        <family val="2"/>
      </rPr>
      <t>L.</t>
    </r>
  </si>
  <si>
    <t>老鸦柿</t>
  </si>
  <si>
    <r>
      <rPr>
        <i/>
        <sz val="11"/>
        <rFont val="Calibri"/>
        <family val="2"/>
      </rPr>
      <t xml:space="preserve">Diospyros rhombifolia </t>
    </r>
    <r>
      <rPr>
        <sz val="11"/>
        <rFont val="Calibri"/>
        <family val="2"/>
      </rPr>
      <t>Hemsl.</t>
    </r>
  </si>
  <si>
    <t>（九十四）</t>
  </si>
  <si>
    <t>山榄科</t>
  </si>
  <si>
    <t>人心果</t>
  </si>
  <si>
    <t>Manilkara zapota (Linn.) van Royen</t>
  </si>
  <si>
    <t>（九十五）</t>
  </si>
  <si>
    <t>紫金牛科</t>
  </si>
  <si>
    <t>桐花树</t>
  </si>
  <si>
    <r>
      <rPr>
        <i/>
        <sz val="11"/>
        <rFont val="Calibri"/>
        <family val="2"/>
      </rPr>
      <t xml:space="preserve">Aegiceras corniculatum </t>
    </r>
    <r>
      <rPr>
        <sz val="11"/>
        <rFont val="Calibri"/>
        <family val="2"/>
      </rPr>
      <t>(Linn.) Blanco</t>
    </r>
  </si>
  <si>
    <t>鲫鱼胆</t>
  </si>
  <si>
    <r>
      <rPr>
        <i/>
        <sz val="11"/>
        <rFont val="Calibri"/>
        <family val="2"/>
      </rPr>
      <t xml:space="preserve">Maesa perlarius </t>
    </r>
    <r>
      <rPr>
        <sz val="11"/>
        <rFont val="Calibri"/>
        <family val="2"/>
      </rPr>
      <t>(Lour.) Merr.</t>
    </r>
  </si>
  <si>
    <t>（九十六）</t>
  </si>
  <si>
    <t>马钱科</t>
  </si>
  <si>
    <t>白背枫</t>
  </si>
  <si>
    <r>
      <rPr>
        <i/>
        <sz val="11"/>
        <rFont val="Calibri"/>
        <family val="2"/>
      </rPr>
      <t>Buddleja asiatica</t>
    </r>
    <r>
      <rPr>
        <sz val="11"/>
        <rFont val="Calibri"/>
        <family val="2"/>
      </rPr>
      <t xml:space="preserve"> Lour.</t>
    </r>
  </si>
  <si>
    <t>灰莉</t>
  </si>
  <si>
    <r>
      <rPr>
        <i/>
        <sz val="11"/>
        <rFont val="Calibri"/>
        <family val="2"/>
      </rPr>
      <t>Fagraea ceilanica</t>
    </r>
    <r>
      <rPr>
        <sz val="11"/>
        <rFont val="Calibri"/>
        <family val="2"/>
      </rPr>
      <t xml:space="preserve"> Thunb.</t>
    </r>
  </si>
  <si>
    <t>（九十七）</t>
  </si>
  <si>
    <t>木犀科</t>
  </si>
  <si>
    <t>茉莉花</t>
  </si>
  <si>
    <r>
      <rPr>
        <i/>
        <sz val="11"/>
        <rFont val="Calibri"/>
        <family val="2"/>
      </rPr>
      <t>Jasminum sambac</t>
    </r>
    <r>
      <rPr>
        <sz val="11"/>
        <rFont val="Calibri"/>
        <family val="2"/>
      </rPr>
      <t xml:space="preserve"> (L.) Ait.</t>
    </r>
  </si>
  <si>
    <t>斑叶女贞</t>
  </si>
  <si>
    <r>
      <rPr>
        <i/>
        <sz val="11"/>
        <rFont val="Calibri"/>
        <family val="2"/>
      </rPr>
      <t>Ligustrum punctifolium</t>
    </r>
    <r>
      <rPr>
        <sz val="11"/>
        <rFont val="Calibri"/>
        <family val="2"/>
      </rPr>
      <t xml:space="preserve"> M. C. Chang</t>
    </r>
  </si>
  <si>
    <t>小叶女贞</t>
  </si>
  <si>
    <r>
      <rPr>
        <i/>
        <sz val="11"/>
        <rFont val="Calibri"/>
        <family val="2"/>
      </rPr>
      <t>Ligustrum quihoui</t>
    </r>
    <r>
      <rPr>
        <sz val="11"/>
        <rFont val="Calibri"/>
        <family val="2"/>
      </rPr>
      <t xml:space="preserve"> Carr.</t>
    </r>
  </si>
  <si>
    <t>小蜡</t>
  </si>
  <si>
    <r>
      <rPr>
        <i/>
        <sz val="11"/>
        <rFont val="Calibri"/>
        <family val="2"/>
      </rPr>
      <t>Ligustrum sinense</t>
    </r>
    <r>
      <rPr>
        <sz val="11"/>
        <rFont val="Calibri"/>
        <family val="2"/>
      </rPr>
      <t xml:space="preserve"> Lour.</t>
    </r>
  </si>
  <si>
    <t>银姬小蜡</t>
  </si>
  <si>
    <r>
      <rPr>
        <i/>
        <sz val="11"/>
        <rFont val="Calibri"/>
        <family val="2"/>
      </rPr>
      <t xml:space="preserve">Ligustrum sinense </t>
    </r>
    <r>
      <rPr>
        <sz val="11"/>
        <rFont val="Calibri"/>
        <family val="2"/>
      </rPr>
      <t>var.</t>
    </r>
    <r>
      <rPr>
        <i/>
        <sz val="11"/>
        <rFont val="Calibri"/>
        <family val="2"/>
      </rPr>
      <t xml:space="preserve"> variegatum</t>
    </r>
  </si>
  <si>
    <t>尖叶木犀榄</t>
  </si>
  <si>
    <r>
      <rPr>
        <i/>
        <sz val="11"/>
        <rFont val="Calibri"/>
        <family val="2"/>
      </rPr>
      <t>Olea europaea</t>
    </r>
    <r>
      <rPr>
        <sz val="11"/>
        <rFont val="Calibri"/>
        <family val="2"/>
      </rPr>
      <t xml:space="preserve"> subsp. </t>
    </r>
    <r>
      <rPr>
        <i/>
        <sz val="11"/>
        <rFont val="Calibri"/>
        <family val="2"/>
      </rPr>
      <t>cuspidata</t>
    </r>
    <r>
      <rPr>
        <sz val="11"/>
        <rFont val="Calibri"/>
        <family val="2"/>
      </rPr>
      <t xml:space="preserve"> (Wall. ex G. Don) Cif.</t>
    </r>
  </si>
  <si>
    <t>桂花</t>
  </si>
  <si>
    <t>Osmanthus fragrans</t>
  </si>
  <si>
    <t>华丁香</t>
  </si>
  <si>
    <r>
      <rPr>
        <i/>
        <sz val="11"/>
        <rFont val="Calibri"/>
        <family val="2"/>
      </rPr>
      <t xml:space="preserve">Syringa protolaciniata </t>
    </r>
    <r>
      <rPr>
        <sz val="11"/>
        <rFont val="Calibri"/>
        <family val="2"/>
      </rPr>
      <t>P. S. Green et M. C. Chang</t>
    </r>
  </si>
  <si>
    <t>（九十八）</t>
  </si>
  <si>
    <t>夹竹桃科</t>
  </si>
  <si>
    <t>软枝黄蝉</t>
  </si>
  <si>
    <r>
      <rPr>
        <i/>
        <sz val="11"/>
        <rFont val="Calibri"/>
        <family val="2"/>
      </rPr>
      <t>Allamanda cathartica</t>
    </r>
    <r>
      <rPr>
        <sz val="11"/>
        <rFont val="Calibri"/>
        <family val="2"/>
      </rPr>
      <t xml:space="preserve"> L.</t>
    </r>
  </si>
  <si>
    <t>黄蝉</t>
  </si>
  <si>
    <r>
      <rPr>
        <i/>
        <sz val="11"/>
        <rFont val="Calibri"/>
        <family val="2"/>
      </rPr>
      <t>Allemanda neriifolia</t>
    </r>
    <r>
      <rPr>
        <sz val="11"/>
        <rFont val="Calibri"/>
        <family val="2"/>
      </rPr>
      <t xml:space="preserve"> Hook.</t>
    </r>
  </si>
  <si>
    <t>糖胶树</t>
  </si>
  <si>
    <t>Alstonia scholaris (Linn.) R. Br.</t>
  </si>
  <si>
    <t>长春花</t>
  </si>
  <si>
    <r>
      <rPr>
        <i/>
        <sz val="11"/>
        <rFont val="Calibri"/>
        <family val="2"/>
      </rPr>
      <t>Catharanthus roseus</t>
    </r>
    <r>
      <rPr>
        <sz val="11"/>
        <rFont val="Calibri"/>
        <family val="2"/>
      </rPr>
      <t xml:space="preserve"> (L.) G. Don</t>
    </r>
  </si>
  <si>
    <t>海杧果</t>
  </si>
  <si>
    <r>
      <rPr>
        <i/>
        <sz val="11"/>
        <rFont val="Calibri"/>
        <family val="2"/>
      </rPr>
      <t>Cerbera manghas</t>
    </r>
    <r>
      <rPr>
        <sz val="11"/>
        <rFont val="Calibri"/>
        <family val="2"/>
      </rPr>
      <t xml:space="preserve"> Linn.</t>
    </r>
  </si>
  <si>
    <t>狗牙花</t>
  </si>
  <si>
    <r>
      <rPr>
        <i/>
        <sz val="11"/>
        <rFont val="Calibri"/>
        <family val="2"/>
      </rPr>
      <t>Ervatamia divaricata</t>
    </r>
    <r>
      <rPr>
        <sz val="11"/>
        <rFont val="Calibri"/>
        <family val="2"/>
      </rPr>
      <t xml:space="preserve"> (L.) Burk. 'Gouyahua'</t>
    </r>
  </si>
  <si>
    <t>夹竹桃</t>
  </si>
  <si>
    <t>Nerium oleander Linn.</t>
  </si>
  <si>
    <t>鸡蛋花</t>
  </si>
  <si>
    <r>
      <rPr>
        <i/>
        <sz val="11"/>
        <rFont val="Calibri"/>
        <family val="2"/>
      </rPr>
      <t xml:space="preserve">Plumeria rubra </t>
    </r>
    <r>
      <rPr>
        <sz val="11"/>
        <rFont val="Calibri"/>
        <family val="2"/>
      </rPr>
      <t>cv. Acutifolia</t>
    </r>
  </si>
  <si>
    <t>红鸡蛋花</t>
  </si>
  <si>
    <r>
      <rPr>
        <i/>
        <sz val="11"/>
        <rFont val="Calibri"/>
        <family val="2"/>
      </rPr>
      <t xml:space="preserve">Plumeria rubra </t>
    </r>
    <r>
      <rPr>
        <sz val="11"/>
        <rFont val="Calibri"/>
        <family val="2"/>
      </rPr>
      <t>Linn.</t>
    </r>
  </si>
  <si>
    <t>黄花夹竹桃</t>
  </si>
  <si>
    <t>Thevetia peruviana (Pers.) K. Schum.</t>
  </si>
  <si>
    <t>链珠藤</t>
  </si>
  <si>
    <r>
      <rPr>
        <i/>
        <sz val="11"/>
        <rFont val="Calibri"/>
        <family val="2"/>
      </rPr>
      <t>Alyxia sinensis</t>
    </r>
    <r>
      <rPr>
        <sz val="11"/>
        <rFont val="Calibri"/>
        <family val="2"/>
      </rPr>
      <t xml:space="preserve"> Champ. ex Benth.</t>
    </r>
  </si>
  <si>
    <t>鹅绒藤</t>
  </si>
  <si>
    <r>
      <rPr>
        <i/>
        <sz val="11"/>
        <rFont val="Calibri"/>
        <family val="2"/>
      </rPr>
      <t>Cynanchum chinense</t>
    </r>
    <r>
      <rPr>
        <sz val="11"/>
        <rFont val="Calibri"/>
        <family val="2"/>
      </rPr>
      <t xml:space="preserve"> R. Br.</t>
    </r>
  </si>
  <si>
    <t>络石</t>
  </si>
  <si>
    <r>
      <rPr>
        <i/>
        <sz val="11"/>
        <rFont val="Calibri"/>
        <family val="2"/>
      </rPr>
      <t xml:space="preserve">Trachelospermum jasminoides </t>
    </r>
    <r>
      <rPr>
        <sz val="11"/>
        <rFont val="Calibri"/>
        <family val="2"/>
      </rPr>
      <t>(Lindl.) Lem.</t>
    </r>
  </si>
  <si>
    <t>红酒杯花</t>
  </si>
  <si>
    <r>
      <rPr>
        <i/>
        <sz val="11"/>
        <rFont val="Calibri"/>
        <family val="2"/>
      </rPr>
      <t xml:space="preserve">Thevetia peruviana </t>
    </r>
    <r>
      <rPr>
        <sz val="11"/>
        <rFont val="Calibri"/>
        <family val="2"/>
      </rPr>
      <t>‘Aurantiaca’</t>
    </r>
  </si>
  <si>
    <t>（九十九）</t>
  </si>
  <si>
    <t>萝藦科</t>
  </si>
  <si>
    <t>马利筋</t>
  </si>
  <si>
    <r>
      <rPr>
        <i/>
        <sz val="11"/>
        <rFont val="Calibri"/>
        <family val="2"/>
      </rPr>
      <t>Asclepias curassavica</t>
    </r>
    <r>
      <rPr>
        <sz val="11"/>
        <rFont val="Calibri"/>
        <family val="2"/>
      </rPr>
      <t xml:space="preserve"> L.</t>
    </r>
  </si>
  <si>
    <t>（一百）</t>
  </si>
  <si>
    <t>茜草科</t>
  </si>
  <si>
    <t>栀子花</t>
  </si>
  <si>
    <r>
      <rPr>
        <i/>
        <sz val="11"/>
        <rFont val="Calibri"/>
        <family val="2"/>
      </rPr>
      <t>Gardenia jasminoides</t>
    </r>
    <r>
      <rPr>
        <sz val="11"/>
        <rFont val="Calibri"/>
        <family val="2"/>
      </rPr>
      <t xml:space="preserve"> Ellis</t>
    </r>
  </si>
  <si>
    <t>长隔木</t>
  </si>
  <si>
    <r>
      <rPr>
        <i/>
        <sz val="11"/>
        <rFont val="Calibri"/>
        <family val="2"/>
      </rPr>
      <t>Hamelia patens</t>
    </r>
    <r>
      <rPr>
        <sz val="11"/>
        <rFont val="Calibri"/>
        <family val="2"/>
      </rPr>
      <t xml:space="preserve"> Jacq.</t>
    </r>
  </si>
  <si>
    <t>双花耳草</t>
  </si>
  <si>
    <r>
      <rPr>
        <i/>
        <sz val="11"/>
        <rFont val="Calibri"/>
        <family val="2"/>
      </rPr>
      <t>Hedyotis biflora</t>
    </r>
    <r>
      <rPr>
        <sz val="11"/>
        <rFont val="Calibri"/>
        <family val="2"/>
      </rPr>
      <t xml:space="preserve"> (L.) Lam.</t>
    </r>
  </si>
  <si>
    <t>伞房花耳草</t>
  </si>
  <si>
    <r>
      <rPr>
        <i/>
        <sz val="11"/>
        <rFont val="Calibri"/>
        <family val="2"/>
      </rPr>
      <t>Hedyotis corymbosa</t>
    </r>
    <r>
      <rPr>
        <sz val="11"/>
        <rFont val="Calibri"/>
        <family val="2"/>
      </rPr>
      <t xml:space="preserve"> (L.) Lam.</t>
    </r>
  </si>
  <si>
    <t>白花蛇舌草</t>
  </si>
  <si>
    <r>
      <rPr>
        <i/>
        <sz val="11"/>
        <rFont val="Calibri"/>
        <family val="2"/>
      </rPr>
      <t>Hedyotis diffusa</t>
    </r>
    <r>
      <rPr>
        <sz val="11"/>
        <rFont val="Calibri"/>
        <family val="2"/>
      </rPr>
      <t xml:space="preserve"> Willd.</t>
    </r>
  </si>
  <si>
    <t>粗叶耳草</t>
  </si>
  <si>
    <r>
      <rPr>
        <i/>
        <sz val="11"/>
        <rFont val="Calibri"/>
        <family val="2"/>
      </rPr>
      <t>Hedyotis verticillata</t>
    </r>
    <r>
      <rPr>
        <sz val="11"/>
        <rFont val="Calibri"/>
        <family val="2"/>
      </rPr>
      <t xml:space="preserve"> (L.) Lam.</t>
    </r>
  </si>
  <si>
    <t>葎草</t>
  </si>
  <si>
    <t>Humulus scandens (Lour.) Merr.</t>
  </si>
  <si>
    <t>龙船花</t>
  </si>
  <si>
    <r>
      <rPr>
        <i/>
        <sz val="11"/>
        <rFont val="Calibri"/>
        <family val="2"/>
      </rPr>
      <t>Ixora chinensis</t>
    </r>
    <r>
      <rPr>
        <sz val="11"/>
        <rFont val="Calibri"/>
        <family val="2"/>
      </rPr>
      <t xml:space="preserve"> Lam.</t>
    </r>
  </si>
  <si>
    <t>玉叶金花</t>
  </si>
  <si>
    <r>
      <rPr>
        <i/>
        <sz val="11"/>
        <rFont val="Calibri"/>
        <family val="2"/>
      </rPr>
      <t>Mussaenda pubescens</t>
    </r>
    <r>
      <rPr>
        <sz val="11"/>
        <rFont val="Calibri"/>
        <family val="2"/>
      </rPr>
      <t xml:space="preserve"> Dryand.</t>
    </r>
  </si>
  <si>
    <t>耳叶鸡矢藤</t>
  </si>
  <si>
    <r>
      <rPr>
        <i/>
        <sz val="11"/>
        <rFont val="Calibri"/>
        <family val="2"/>
      </rPr>
      <t xml:space="preserve">Paederia cavaleriei </t>
    </r>
    <r>
      <rPr>
        <sz val="11"/>
        <rFont val="Calibri"/>
        <family val="2"/>
      </rPr>
      <t>H. Lév.</t>
    </r>
  </si>
  <si>
    <t>鸡屎藤</t>
  </si>
  <si>
    <r>
      <rPr>
        <i/>
        <sz val="11"/>
        <rFont val="Calibri"/>
        <family val="2"/>
      </rPr>
      <t>Paederia foetida</t>
    </r>
    <r>
      <rPr>
        <sz val="11"/>
        <rFont val="Calibri"/>
        <family val="2"/>
      </rPr>
      <t xml:space="preserve"> Linn.</t>
    </r>
  </si>
  <si>
    <t>九节</t>
  </si>
  <si>
    <r>
      <rPr>
        <i/>
        <sz val="11"/>
        <rFont val="Calibri"/>
        <family val="2"/>
      </rPr>
      <t xml:space="preserve">Psychotria asiatica </t>
    </r>
    <r>
      <rPr>
        <sz val="11"/>
        <rFont val="Calibri"/>
        <family val="2"/>
      </rPr>
      <t>Wall.</t>
    </r>
  </si>
  <si>
    <t>银叶郎德木</t>
  </si>
  <si>
    <t>Rondeletia leucophylla Kunth</t>
  </si>
  <si>
    <t>郎德木</t>
  </si>
  <si>
    <r>
      <rPr>
        <i/>
        <sz val="11"/>
        <rFont val="Calibri"/>
        <family val="2"/>
      </rPr>
      <t xml:space="preserve">Rondeletia odorata </t>
    </r>
    <r>
      <rPr>
        <sz val="11"/>
        <rFont val="Calibri"/>
        <family val="2"/>
      </rPr>
      <t>Jacq.</t>
    </r>
  </si>
  <si>
    <t>六月雪</t>
  </si>
  <si>
    <r>
      <rPr>
        <i/>
        <sz val="11"/>
        <rFont val="Calibri"/>
        <family val="2"/>
      </rPr>
      <t>Serissa japonica</t>
    </r>
    <r>
      <rPr>
        <sz val="11"/>
        <rFont val="Calibri"/>
        <family val="2"/>
      </rPr>
      <t xml:space="preserve"> (Thunb.) Thunb.</t>
    </r>
  </si>
  <si>
    <t>丰花草</t>
  </si>
  <si>
    <r>
      <rPr>
        <i/>
        <sz val="11"/>
        <rFont val="Calibri"/>
        <family val="2"/>
      </rPr>
      <t>Spermacoce pusilla</t>
    </r>
    <r>
      <rPr>
        <sz val="11"/>
        <rFont val="Calibri"/>
        <family val="2"/>
      </rPr>
      <t xml:space="preserve"> Wall.</t>
    </r>
  </si>
  <si>
    <t>（一百零一）</t>
  </si>
  <si>
    <t>忍冬科</t>
  </si>
  <si>
    <t>金银花</t>
  </si>
  <si>
    <r>
      <rPr>
        <i/>
        <sz val="11"/>
        <rFont val="Calibri"/>
        <family val="2"/>
      </rPr>
      <t>Lonicera maackii</t>
    </r>
    <r>
      <rPr>
        <sz val="11"/>
        <rFont val="Calibri"/>
        <family val="2"/>
      </rPr>
      <t xml:space="preserve"> (Rupr.) Maxim.</t>
    </r>
  </si>
  <si>
    <t>珊瑚树</t>
  </si>
  <si>
    <t>Viburnum odoratissimum Ker-Gawl.</t>
  </si>
  <si>
    <t>（一百零二）</t>
  </si>
  <si>
    <t>菊科</t>
  </si>
  <si>
    <t>金钮扣</t>
  </si>
  <si>
    <r>
      <rPr>
        <i/>
        <sz val="11"/>
        <rFont val="Calibri"/>
        <family val="2"/>
      </rPr>
      <t xml:space="preserve">Acmella paniculata </t>
    </r>
    <r>
      <rPr>
        <sz val="11"/>
        <rFont val="Calibri"/>
        <family val="2"/>
      </rPr>
      <t>(Wall. ex DC.) R.K.Jansen</t>
    </r>
  </si>
  <si>
    <t>下田菊</t>
  </si>
  <si>
    <r>
      <rPr>
        <i/>
        <sz val="11"/>
        <rFont val="Calibri"/>
        <family val="2"/>
      </rPr>
      <t xml:space="preserve">Adenostemma lavenia </t>
    </r>
    <r>
      <rPr>
        <sz val="11"/>
        <rFont val="Calibri"/>
        <family val="2"/>
      </rPr>
      <t xml:space="preserve"> (L.) O. Kuntze</t>
    </r>
  </si>
  <si>
    <t>藿香蓟</t>
  </si>
  <si>
    <r>
      <rPr>
        <i/>
        <sz val="11"/>
        <rFont val="Calibri"/>
        <family val="2"/>
      </rPr>
      <t>Ageratum conyzoides</t>
    </r>
    <r>
      <rPr>
        <sz val="11"/>
        <rFont val="Calibri"/>
        <family val="2"/>
      </rPr>
      <t xml:space="preserve"> L.</t>
    </r>
  </si>
  <si>
    <t>三裂叶豚草</t>
  </si>
  <si>
    <r>
      <rPr>
        <i/>
        <sz val="11"/>
        <rFont val="Calibri"/>
        <family val="2"/>
      </rPr>
      <t>Ambrosia trifida</t>
    </r>
    <r>
      <rPr>
        <sz val="11"/>
        <rFont val="Calibri"/>
        <family val="2"/>
      </rPr>
      <t xml:space="preserve"> L.</t>
    </r>
  </si>
  <si>
    <t>木茼蒿</t>
  </si>
  <si>
    <r>
      <rPr>
        <i/>
        <sz val="11"/>
        <rFont val="Calibri"/>
        <family val="2"/>
      </rPr>
      <t xml:space="preserve">Argyranthemum frutescens </t>
    </r>
    <r>
      <rPr>
        <sz val="11"/>
        <rFont val="Calibri"/>
        <family val="2"/>
      </rPr>
      <t>(L.) Sch.Bip.</t>
    </r>
  </si>
  <si>
    <t>艾蒿</t>
  </si>
  <si>
    <r>
      <rPr>
        <i/>
        <sz val="11"/>
        <rFont val="Calibri"/>
        <family val="2"/>
      </rPr>
      <t xml:space="preserve">Artemisia argyi </t>
    </r>
    <r>
      <rPr>
        <sz val="11"/>
        <rFont val="Calibri"/>
        <family val="2"/>
      </rPr>
      <t>Levl. et Van.</t>
    </r>
  </si>
  <si>
    <t>野艾蒿</t>
  </si>
  <si>
    <r>
      <rPr>
        <i/>
        <sz val="11"/>
        <rFont val="Calibri"/>
        <family val="2"/>
      </rPr>
      <t>Artemisia lavandulifolia</t>
    </r>
    <r>
      <rPr>
        <sz val="11"/>
        <rFont val="Calibri"/>
        <family val="2"/>
      </rPr>
      <t xml:space="preserve"> DC.</t>
    </r>
  </si>
  <si>
    <t>钻叶紫菀</t>
  </si>
  <si>
    <r>
      <rPr>
        <i/>
        <sz val="11"/>
        <rFont val="Calibri"/>
        <family val="2"/>
      </rPr>
      <t xml:space="preserve">Symphyotrichum subulatum </t>
    </r>
    <r>
      <rPr>
        <sz val="11"/>
        <rFont val="Calibri"/>
        <family val="2"/>
      </rPr>
      <t>(Michx.) G.L.Nesom</t>
    </r>
  </si>
  <si>
    <t>金盏银盘</t>
  </si>
  <si>
    <r>
      <rPr>
        <i/>
        <sz val="11"/>
        <rFont val="Calibri"/>
        <family val="2"/>
      </rPr>
      <t>Bidens biternata</t>
    </r>
    <r>
      <rPr>
        <sz val="11"/>
        <rFont val="Calibri"/>
        <family val="2"/>
      </rPr>
      <t xml:space="preserve"> (Lour.) Merr. et Sherff</t>
    </r>
  </si>
  <si>
    <t>鬼针草</t>
  </si>
  <si>
    <r>
      <rPr>
        <i/>
        <sz val="11"/>
        <rFont val="Calibri"/>
        <family val="2"/>
      </rPr>
      <t>Bidens pilosa</t>
    </r>
    <r>
      <rPr>
        <sz val="11"/>
        <rFont val="Calibri"/>
        <family val="2"/>
      </rPr>
      <t xml:space="preserve"> L.</t>
    </r>
  </si>
  <si>
    <t>白花鬼针草</t>
  </si>
  <si>
    <r>
      <rPr>
        <i/>
        <sz val="11"/>
        <rFont val="Calibri"/>
        <family val="2"/>
      </rPr>
      <t>Bidens pilosa</t>
    </r>
    <r>
      <rPr>
        <sz val="11"/>
        <rFont val="Calibri"/>
        <family val="2"/>
      </rPr>
      <t xml:space="preserve"> L. var. </t>
    </r>
    <r>
      <rPr>
        <i/>
        <sz val="11"/>
        <rFont val="Calibri"/>
        <family val="2"/>
      </rPr>
      <t xml:space="preserve">radiata </t>
    </r>
    <r>
      <rPr>
        <sz val="11"/>
        <rFont val="Calibri"/>
        <family val="2"/>
      </rPr>
      <t>Sch.-Bip.</t>
    </r>
  </si>
  <si>
    <t>长圆叶艾纳香</t>
  </si>
  <si>
    <r>
      <rPr>
        <i/>
        <sz val="11"/>
        <rFont val="Calibri"/>
        <family val="2"/>
      </rPr>
      <t xml:space="preserve">Blumea oblongifolia </t>
    </r>
    <r>
      <rPr>
        <sz val="11"/>
        <rFont val="Calibri"/>
        <family val="2"/>
      </rPr>
      <t>Kitam.</t>
    </r>
  </si>
  <si>
    <t>小甘菊</t>
  </si>
  <si>
    <r>
      <rPr>
        <i/>
        <sz val="11"/>
        <rFont val="Calibri"/>
        <family val="2"/>
      </rPr>
      <t>Cancrinia discoidea</t>
    </r>
    <r>
      <rPr>
        <sz val="11"/>
        <rFont val="Calibri"/>
        <family val="2"/>
      </rPr>
      <t xml:space="preserve"> (Ledeb.) Poljak.</t>
    </r>
  </si>
  <si>
    <t>石胡荽</t>
  </si>
  <si>
    <r>
      <rPr>
        <i/>
        <sz val="11"/>
        <rFont val="Calibri"/>
        <family val="2"/>
      </rPr>
      <t>Centipeda minima</t>
    </r>
    <r>
      <rPr>
        <sz val="11"/>
        <rFont val="Calibri"/>
        <family val="2"/>
      </rPr>
      <t xml:space="preserve"> (L.) A. Br. et Aschers.</t>
    </r>
  </si>
  <si>
    <r>
      <rPr>
        <sz val="10.5"/>
        <rFont val="宋体"/>
        <family val="3"/>
        <charset val="134"/>
      </rPr>
      <t>飞机草</t>
    </r>
    <r>
      <rPr>
        <sz val="10.5"/>
        <rFont val="Calibri"/>
        <family val="2"/>
      </rPr>
      <t xml:space="preserve"> </t>
    </r>
  </si>
  <si>
    <r>
      <rPr>
        <i/>
        <sz val="11"/>
        <rFont val="Calibri"/>
        <family val="2"/>
      </rPr>
      <t xml:space="preserve">Chromolaena odorata </t>
    </r>
    <r>
      <rPr>
        <sz val="11"/>
        <rFont val="Calibri"/>
        <family val="2"/>
      </rPr>
      <t>(Linnaeus) R. M. King &amp; H. Robinson</t>
    </r>
  </si>
  <si>
    <t>香丝草</t>
  </si>
  <si>
    <r>
      <rPr>
        <i/>
        <sz val="11"/>
        <rFont val="Calibri"/>
        <family val="2"/>
      </rPr>
      <t xml:space="preserve">Erigeron bonariensis </t>
    </r>
    <r>
      <rPr>
        <sz val="11"/>
        <rFont val="Calibri"/>
        <family val="2"/>
      </rPr>
      <t>L.</t>
    </r>
  </si>
  <si>
    <t>小飞蓬</t>
  </si>
  <si>
    <r>
      <rPr>
        <i/>
        <sz val="11"/>
        <rFont val="Calibri"/>
        <family val="2"/>
      </rPr>
      <t>Conyza canadensis</t>
    </r>
    <r>
      <rPr>
        <sz val="11"/>
        <rFont val="Calibri"/>
        <family val="2"/>
      </rPr>
      <t xml:space="preserve"> (L.) Cronq.</t>
    </r>
  </si>
  <si>
    <t>波斯菊</t>
  </si>
  <si>
    <r>
      <rPr>
        <i/>
        <sz val="11"/>
        <rFont val="Calibri"/>
        <family val="2"/>
      </rPr>
      <t>Cosmos bipinnata</t>
    </r>
    <r>
      <rPr>
        <sz val="11"/>
        <rFont val="Calibri"/>
        <family val="2"/>
      </rPr>
      <t xml:space="preserve"> Cav.</t>
    </r>
  </si>
  <si>
    <t>野茼蒿</t>
  </si>
  <si>
    <r>
      <rPr>
        <i/>
        <sz val="11"/>
        <rFont val="Calibri"/>
        <family val="2"/>
      </rPr>
      <t xml:space="preserve">Crassocephalum crepidioides </t>
    </r>
    <r>
      <rPr>
        <sz val="11"/>
        <rFont val="Calibri"/>
        <family val="2"/>
      </rPr>
      <t>(Benth.) S. Moore</t>
    </r>
  </si>
  <si>
    <t>革命菜</t>
  </si>
  <si>
    <r>
      <rPr>
        <i/>
        <sz val="11"/>
        <rFont val="Calibri"/>
        <family val="2"/>
      </rPr>
      <t>Crassocephalum crepidioides</t>
    </r>
    <r>
      <rPr>
        <sz val="11"/>
        <rFont val="Calibri"/>
        <family val="2"/>
      </rPr>
      <t xml:space="preserve"> (Benth.) S. Moore</t>
    </r>
  </si>
  <si>
    <t>鳢肠</t>
  </si>
  <si>
    <r>
      <rPr>
        <i/>
        <sz val="11"/>
        <rFont val="Calibri"/>
        <family val="2"/>
      </rPr>
      <t xml:space="preserve">Eclipta prostrata </t>
    </r>
    <r>
      <rPr>
        <sz val="11"/>
        <rFont val="Calibri"/>
        <family val="2"/>
      </rPr>
      <t>(L. ) L.</t>
    </r>
  </si>
  <si>
    <t>地胆草</t>
  </si>
  <si>
    <r>
      <rPr>
        <i/>
        <sz val="11"/>
        <rFont val="Calibri"/>
        <family val="2"/>
      </rPr>
      <t xml:space="preserve">Elephantopus scaber </t>
    </r>
    <r>
      <rPr>
        <sz val="11"/>
        <rFont val="Calibri"/>
        <family val="2"/>
      </rPr>
      <t>L.</t>
    </r>
  </si>
  <si>
    <t>白花地胆草</t>
  </si>
  <si>
    <r>
      <rPr>
        <i/>
        <sz val="11"/>
        <rFont val="Calibri"/>
        <family val="2"/>
      </rPr>
      <t>Elephantopus tomentosus</t>
    </r>
    <r>
      <rPr>
        <sz val="11"/>
        <rFont val="Calibri"/>
        <family val="2"/>
      </rPr>
      <t xml:space="preserve"> Linn.</t>
    </r>
  </si>
  <si>
    <t>一点红</t>
  </si>
  <si>
    <r>
      <rPr>
        <i/>
        <sz val="11"/>
        <rFont val="Calibri"/>
        <family val="2"/>
      </rPr>
      <t xml:space="preserve">Emilia sonchifolia </t>
    </r>
    <r>
      <rPr>
        <sz val="11"/>
        <rFont val="Calibri"/>
        <family val="2"/>
      </rPr>
      <t>(L.) DC.</t>
    </r>
  </si>
  <si>
    <t>败酱叶菊芹</t>
  </si>
  <si>
    <t>Erechtites valeianifolia (Link ex Wolf) Less. ex DC.</t>
  </si>
  <si>
    <t>美丽飞蓬</t>
  </si>
  <si>
    <r>
      <rPr>
        <i/>
        <sz val="11"/>
        <rFont val="Calibri"/>
        <family val="2"/>
      </rPr>
      <t xml:space="preserve">Erigeron speciosus </t>
    </r>
    <r>
      <rPr>
        <sz val="11"/>
        <rFont val="Calibri"/>
        <family val="2"/>
      </rPr>
      <t>(Lindl.) DC.</t>
    </r>
  </si>
  <si>
    <t>小蓬草</t>
  </si>
  <si>
    <r>
      <rPr>
        <i/>
        <sz val="11"/>
        <rFont val="Calibri"/>
        <family val="2"/>
      </rPr>
      <t xml:space="preserve">Erigeron canadensis </t>
    </r>
    <r>
      <rPr>
        <sz val="11"/>
        <rFont val="Calibri"/>
        <family val="2"/>
      </rPr>
      <t>L.</t>
    </r>
    <r>
      <rPr>
        <i/>
        <sz val="11"/>
        <rFont val="Calibri"/>
        <family val="2"/>
      </rPr>
      <t> </t>
    </r>
  </si>
  <si>
    <t>苏门白酒草</t>
  </si>
  <si>
    <r>
      <rPr>
        <i/>
        <sz val="11"/>
        <rFont val="Calibri"/>
        <family val="2"/>
      </rPr>
      <t>Erigeron sumatrensis</t>
    </r>
    <r>
      <rPr>
        <sz val="11"/>
        <rFont val="Calibri"/>
        <family val="2"/>
      </rPr>
      <t xml:space="preserve"> Retz.</t>
    </r>
  </si>
  <si>
    <t>黄金菊</t>
  </si>
  <si>
    <t>Euryops chrysanthemoides × speciosissimus</t>
  </si>
  <si>
    <t>匙叶鼠麴草</t>
  </si>
  <si>
    <r>
      <rPr>
        <i/>
        <sz val="11"/>
        <rFont val="Calibri"/>
        <family val="2"/>
      </rPr>
      <t>Gamochaeta pensylvanica</t>
    </r>
    <r>
      <rPr>
        <sz val="11"/>
        <rFont val="Calibri"/>
        <family val="2"/>
      </rPr>
      <t xml:space="preserve"> (Willd.) Cabrera</t>
    </r>
  </si>
  <si>
    <t>非洲菊</t>
  </si>
  <si>
    <r>
      <rPr>
        <i/>
        <sz val="11"/>
        <rFont val="Calibri"/>
        <family val="2"/>
      </rPr>
      <t xml:space="preserve">Gerbera jamesonii </t>
    </r>
    <r>
      <rPr>
        <sz val="11"/>
        <rFont val="Calibri"/>
        <family val="2"/>
      </rPr>
      <t>Bolus ex Hook.f.</t>
    </r>
  </si>
  <si>
    <t>田基黄</t>
  </si>
  <si>
    <r>
      <rPr>
        <i/>
        <sz val="11"/>
        <rFont val="Calibri"/>
        <family val="2"/>
      </rPr>
      <t>Grangea maderaspatana</t>
    </r>
    <r>
      <rPr>
        <sz val="11"/>
        <rFont val="Calibri"/>
        <family val="2"/>
      </rPr>
      <t xml:space="preserve"> (L.) Poir.</t>
    </r>
  </si>
  <si>
    <t>木耳菜</t>
  </si>
  <si>
    <r>
      <rPr>
        <i/>
        <sz val="11"/>
        <rFont val="Calibri"/>
        <family val="2"/>
      </rPr>
      <t xml:space="preserve">Gynura cusimbua </t>
    </r>
    <r>
      <rPr>
        <sz val="11"/>
        <rFont val="Calibri"/>
        <family val="2"/>
      </rPr>
      <t xml:space="preserve"> (D. Don) S. Moore</t>
    </r>
  </si>
  <si>
    <t>向日葵</t>
  </si>
  <si>
    <r>
      <rPr>
        <i/>
        <sz val="11"/>
        <rFont val="Calibri"/>
        <family val="2"/>
      </rPr>
      <t>Helianthus annuus</t>
    </r>
    <r>
      <rPr>
        <sz val="11"/>
        <rFont val="Calibri"/>
        <family val="2"/>
      </rPr>
      <t xml:space="preserve"> L.</t>
    </r>
  </si>
  <si>
    <t>泥胡菜</t>
  </si>
  <si>
    <t>Hemisteptia lyrata (Bunge) Bunge</t>
  </si>
  <si>
    <t>生菜</t>
  </si>
  <si>
    <r>
      <rPr>
        <i/>
        <sz val="11"/>
        <rFont val="Calibri"/>
        <family val="2"/>
      </rPr>
      <t>Lactuca sativa</t>
    </r>
    <r>
      <rPr>
        <sz val="11"/>
        <rFont val="Calibri"/>
        <family val="2"/>
      </rPr>
      <t xml:space="preserve"> var. </t>
    </r>
    <r>
      <rPr>
        <i/>
        <sz val="11"/>
        <rFont val="Calibri"/>
        <family val="2"/>
      </rPr>
      <t>ramosa</t>
    </r>
    <r>
      <rPr>
        <sz val="11"/>
        <rFont val="Calibri"/>
        <family val="2"/>
      </rPr>
      <t xml:space="preserve"> Hort.</t>
    </r>
  </si>
  <si>
    <t>假泽兰</t>
  </si>
  <si>
    <r>
      <rPr>
        <i/>
        <sz val="11"/>
        <rFont val="Calibri"/>
        <family val="2"/>
      </rPr>
      <t xml:space="preserve">Mikania cordata </t>
    </r>
    <r>
      <rPr>
        <sz val="11"/>
        <rFont val="Calibri"/>
        <family val="2"/>
      </rPr>
      <t>(Burm. F.) B. L. Robinson</t>
    </r>
  </si>
  <si>
    <t>薇甘菊</t>
  </si>
  <si>
    <r>
      <rPr>
        <i/>
        <sz val="11"/>
        <rFont val="Calibri"/>
        <family val="2"/>
      </rPr>
      <t>Mikania micrantha</t>
    </r>
    <r>
      <rPr>
        <sz val="11"/>
        <rFont val="Calibri"/>
        <family val="2"/>
      </rPr>
      <t xml:space="preserve"> Kunth</t>
    </r>
  </si>
  <si>
    <t>蓝目菊</t>
  </si>
  <si>
    <r>
      <rPr>
        <i/>
        <sz val="11"/>
        <rFont val="Calibri"/>
        <family val="2"/>
      </rPr>
      <t xml:space="preserve">Osteospermum ecklonis </t>
    </r>
    <r>
      <rPr>
        <sz val="11"/>
        <rFont val="Calibri"/>
        <family val="2"/>
      </rPr>
      <t>(DC.) Norl.</t>
    </r>
  </si>
  <si>
    <t>翼茎阔苞菊</t>
  </si>
  <si>
    <r>
      <rPr>
        <i/>
        <sz val="11"/>
        <rFont val="Calibri"/>
        <family val="2"/>
      </rPr>
      <t>Pluchea sagittalis</t>
    </r>
    <r>
      <rPr>
        <sz val="11"/>
        <rFont val="Calibri"/>
        <family val="2"/>
      </rPr>
      <t xml:space="preserve"> (Lam.) Cabrera</t>
    </r>
  </si>
  <si>
    <t>假臭草</t>
  </si>
  <si>
    <r>
      <rPr>
        <i/>
        <sz val="11"/>
        <rFont val="Calibri"/>
        <family val="2"/>
      </rPr>
      <t>Praxelis clematidea</t>
    </r>
    <r>
      <rPr>
        <sz val="11"/>
        <rFont val="Calibri"/>
        <family val="2"/>
      </rPr>
      <t xml:space="preserve"> (Griseb.) R. M. King et H. Rob.</t>
    </r>
  </si>
  <si>
    <t>一枝黄花</t>
  </si>
  <si>
    <r>
      <rPr>
        <i/>
        <sz val="11"/>
        <rFont val="Calibri"/>
        <family val="2"/>
      </rPr>
      <t>Solidago decurrens</t>
    </r>
    <r>
      <rPr>
        <sz val="11"/>
        <rFont val="Calibri"/>
        <family val="2"/>
      </rPr>
      <t xml:space="preserve"> Lour.</t>
    </r>
  </si>
  <si>
    <t>裸柱菊</t>
  </si>
  <si>
    <r>
      <rPr>
        <i/>
        <sz val="11"/>
        <rFont val="Calibri"/>
        <family val="2"/>
      </rPr>
      <t>Soliva anthemifolia</t>
    </r>
    <r>
      <rPr>
        <sz val="11"/>
        <rFont val="Calibri"/>
        <family val="2"/>
      </rPr>
      <t xml:space="preserve"> (Juss. ) R. Br.</t>
    </r>
  </si>
  <si>
    <t>长裂苦苣菜</t>
  </si>
  <si>
    <r>
      <rPr>
        <i/>
        <sz val="11"/>
        <rFont val="Calibri"/>
        <family val="2"/>
      </rPr>
      <t xml:space="preserve">Sonchus brachyotus </t>
    </r>
    <r>
      <rPr>
        <sz val="11"/>
        <rFont val="Calibri"/>
        <family val="2"/>
      </rPr>
      <t>DC.</t>
    </r>
  </si>
  <si>
    <t>苦苣菜</t>
  </si>
  <si>
    <r>
      <rPr>
        <i/>
        <sz val="11"/>
        <rFont val="Calibri"/>
        <family val="2"/>
      </rPr>
      <t>Sonchus oleraceus</t>
    </r>
    <r>
      <rPr>
        <sz val="11"/>
        <rFont val="Calibri"/>
        <family val="2"/>
      </rPr>
      <t xml:space="preserve"> L.</t>
    </r>
  </si>
  <si>
    <t>苣荬菜</t>
  </si>
  <si>
    <r>
      <rPr>
        <i/>
        <sz val="11"/>
        <rFont val="Calibri"/>
        <family val="2"/>
      </rPr>
      <t>Sonchus wightianus</t>
    </r>
    <r>
      <rPr>
        <sz val="11"/>
        <rFont val="Calibri"/>
        <family val="2"/>
      </rPr>
      <t xml:space="preserve"> DC.</t>
    </r>
  </si>
  <si>
    <t>蟛蜞菊</t>
  </si>
  <si>
    <r>
      <rPr>
        <i/>
        <sz val="11"/>
        <rFont val="Calibri"/>
        <family val="2"/>
      </rPr>
      <t>Sphagneticola calendulacea</t>
    </r>
    <r>
      <rPr>
        <sz val="11"/>
        <rFont val="Calibri"/>
        <family val="2"/>
      </rPr>
      <t xml:space="preserve"> (L.) Pruski</t>
    </r>
  </si>
  <si>
    <t>三裂叶蟛蜞菊</t>
  </si>
  <si>
    <r>
      <rPr>
        <i/>
        <sz val="11"/>
        <rFont val="Calibri"/>
        <family val="2"/>
      </rPr>
      <t>Sphagneticola trilobata</t>
    </r>
    <r>
      <rPr>
        <sz val="11"/>
        <rFont val="Calibri"/>
        <family val="2"/>
      </rPr>
      <t xml:space="preserve"> (L.) Pruski</t>
    </r>
  </si>
  <si>
    <t>钻形紫菀</t>
  </si>
  <si>
    <r>
      <rPr>
        <i/>
        <sz val="11"/>
        <rFont val="Calibri"/>
        <family val="2"/>
      </rPr>
      <t>Symphyotrichum subulatum</t>
    </r>
    <r>
      <rPr>
        <sz val="11"/>
        <rFont val="Calibri"/>
        <family val="2"/>
      </rPr>
      <t xml:space="preserve"> (Michx.) G.L.Nesom</t>
    </r>
  </si>
  <si>
    <t>金腰箭</t>
  </si>
  <si>
    <r>
      <rPr>
        <i/>
        <sz val="11"/>
        <rFont val="Calibri"/>
        <family val="2"/>
      </rPr>
      <t>Synedrella nodiflora</t>
    </r>
    <r>
      <rPr>
        <sz val="11"/>
        <rFont val="Calibri"/>
        <family val="2"/>
      </rPr>
      <t xml:space="preserve"> (Linn.) Gaertn.</t>
    </r>
  </si>
  <si>
    <t>万寿菊</t>
  </si>
  <si>
    <r>
      <rPr>
        <i/>
        <sz val="11"/>
        <rFont val="Calibri"/>
        <family val="2"/>
      </rPr>
      <t>Tagetes erecta</t>
    </r>
    <r>
      <rPr>
        <sz val="11"/>
        <rFont val="Calibri"/>
        <family val="2"/>
      </rPr>
      <t xml:space="preserve"> L.</t>
    </r>
  </si>
  <si>
    <t>羽芒菊</t>
  </si>
  <si>
    <r>
      <rPr>
        <i/>
        <sz val="11"/>
        <rFont val="Calibri"/>
        <family val="2"/>
      </rPr>
      <t>Tridax procumbens</t>
    </r>
    <r>
      <rPr>
        <sz val="11"/>
        <rFont val="Calibri"/>
        <family val="2"/>
      </rPr>
      <t xml:space="preserve"> L.</t>
    </r>
  </si>
  <si>
    <t>夜香牛</t>
  </si>
  <si>
    <r>
      <rPr>
        <i/>
        <sz val="11"/>
        <rFont val="Calibri"/>
        <family val="2"/>
      </rPr>
      <t>Vernonia cinerea</t>
    </r>
    <r>
      <rPr>
        <sz val="11"/>
        <rFont val="Calibri"/>
        <family val="2"/>
      </rPr>
      <t xml:space="preserve"> (L.) Less.</t>
    </r>
  </si>
  <si>
    <t>斑鸠菊</t>
  </si>
  <si>
    <r>
      <rPr>
        <i/>
        <sz val="11"/>
        <rFont val="Calibri"/>
        <family val="2"/>
      </rPr>
      <t>Vernonia esculenta</t>
    </r>
    <r>
      <rPr>
        <sz val="11"/>
        <rFont val="Calibri"/>
        <family val="2"/>
      </rPr>
      <t xml:space="preserve"> Hemsl.</t>
    </r>
  </si>
  <si>
    <t>南美蟛蜞菊</t>
  </si>
  <si>
    <r>
      <rPr>
        <i/>
        <sz val="11"/>
        <rFont val="Calibri"/>
        <family val="2"/>
      </rPr>
      <t xml:space="preserve">Sphagneticola trilobata </t>
    </r>
    <r>
      <rPr>
        <sz val="11"/>
        <rFont val="Calibri"/>
        <family val="2"/>
      </rPr>
      <t>(Linnaeus) Pruski</t>
    </r>
  </si>
  <si>
    <t>苍耳</t>
  </si>
  <si>
    <r>
      <rPr>
        <i/>
        <sz val="11"/>
        <rFont val="Calibri"/>
        <family val="2"/>
      </rPr>
      <t>Xanthium sibiricum</t>
    </r>
    <r>
      <rPr>
        <sz val="11"/>
        <rFont val="Calibri"/>
        <family val="2"/>
      </rPr>
      <t xml:space="preserve"> Patrin ex Widder</t>
    </r>
  </si>
  <si>
    <t>异叶黄鹌菜</t>
  </si>
  <si>
    <r>
      <rPr>
        <i/>
        <sz val="11"/>
        <rFont val="Calibri"/>
        <family val="2"/>
      </rPr>
      <t xml:space="preserve">Youngia hepterophylla </t>
    </r>
    <r>
      <rPr>
        <sz val="11"/>
        <rFont val="Calibri"/>
        <family val="2"/>
      </rPr>
      <t>(Hemsl.) Babc. et Stebbins</t>
    </r>
  </si>
  <si>
    <t>黄鹌菜</t>
  </si>
  <si>
    <r>
      <rPr>
        <i/>
        <sz val="11"/>
        <rFont val="Calibri"/>
        <family val="2"/>
      </rPr>
      <t xml:space="preserve">Youngia japonica </t>
    </r>
    <r>
      <rPr>
        <sz val="11"/>
        <rFont val="Calibri"/>
        <family val="2"/>
      </rPr>
      <t>(Linn.) DC.</t>
    </r>
  </si>
  <si>
    <t>（一百零三）</t>
  </si>
  <si>
    <t>车前科</t>
  </si>
  <si>
    <t>野甘草</t>
  </si>
  <si>
    <r>
      <rPr>
        <i/>
        <sz val="11"/>
        <rFont val="Calibri"/>
        <family val="2"/>
      </rPr>
      <t xml:space="preserve">Scoparia dulcis </t>
    </r>
    <r>
      <rPr>
        <sz val="11"/>
        <rFont val="Calibri"/>
        <family val="2"/>
      </rPr>
      <t>L.</t>
    </r>
  </si>
  <si>
    <t>伏胁花</t>
  </si>
  <si>
    <r>
      <rPr>
        <i/>
        <sz val="11"/>
        <rFont val="Calibri"/>
        <family val="2"/>
      </rPr>
      <t xml:space="preserve">Mecardonia procumbens </t>
    </r>
    <r>
      <rPr>
        <sz val="11"/>
        <rFont val="Calibri"/>
        <family val="2"/>
      </rPr>
      <t>Small</t>
    </r>
  </si>
  <si>
    <t>车前草</t>
  </si>
  <si>
    <r>
      <rPr>
        <i/>
        <sz val="11"/>
        <rFont val="Calibri"/>
        <family val="2"/>
      </rPr>
      <t>Plantago depressa</t>
    </r>
    <r>
      <rPr>
        <sz val="11"/>
        <rFont val="Calibri"/>
        <family val="2"/>
      </rPr>
      <t xml:space="preserve"> Willd.</t>
    </r>
  </si>
  <si>
    <t>（一百零四）</t>
  </si>
  <si>
    <t>紫草科</t>
  </si>
  <si>
    <t>柔弱斑种草</t>
  </si>
  <si>
    <r>
      <rPr>
        <i/>
        <sz val="11"/>
        <rFont val="Calibri"/>
        <family val="2"/>
      </rPr>
      <t>Bothriospermum zeylanicum</t>
    </r>
    <r>
      <rPr>
        <sz val="11"/>
        <rFont val="Calibri"/>
        <family val="2"/>
      </rPr>
      <t xml:space="preserve"> (J. Jacq.) Druce</t>
    </r>
  </si>
  <si>
    <t>福建茶</t>
  </si>
  <si>
    <r>
      <rPr>
        <i/>
        <sz val="11"/>
        <rFont val="Calibri"/>
        <family val="2"/>
      </rPr>
      <t>Carmona microphylla</t>
    </r>
    <r>
      <rPr>
        <sz val="11"/>
        <rFont val="Calibri"/>
        <family val="2"/>
      </rPr>
      <t xml:space="preserve"> (Lam.) G. Don</t>
    </r>
  </si>
  <si>
    <t>附地菜</t>
  </si>
  <si>
    <r>
      <rPr>
        <i/>
        <sz val="11"/>
        <rFont val="Calibri"/>
        <family val="2"/>
      </rPr>
      <t>Trigonotis peduncularis</t>
    </r>
    <r>
      <rPr>
        <sz val="11"/>
        <rFont val="Calibri"/>
        <family val="2"/>
      </rPr>
      <t xml:space="preserve"> (Trev.) Benth. ex Baker et Moore</t>
    </r>
  </si>
  <si>
    <t>（一百零五）</t>
  </si>
  <si>
    <t>茄科</t>
  </si>
  <si>
    <t>刺天茄</t>
  </si>
  <si>
    <r>
      <rPr>
        <i/>
        <sz val="11"/>
        <rFont val="Calibri"/>
        <family val="2"/>
      </rPr>
      <t xml:space="preserve">Solanum violaceum </t>
    </r>
    <r>
      <rPr>
        <sz val="11"/>
        <rFont val="Calibri"/>
        <family val="2"/>
      </rPr>
      <t>Ortega</t>
    </r>
  </si>
  <si>
    <t>鸳鸯茉莉</t>
  </si>
  <si>
    <r>
      <rPr>
        <i/>
        <sz val="11"/>
        <rFont val="Calibri"/>
        <family val="2"/>
      </rPr>
      <t>Brunfelsia brasiliensis</t>
    </r>
    <r>
      <rPr>
        <sz val="11"/>
        <rFont val="Calibri"/>
        <family val="2"/>
      </rPr>
      <t xml:space="preserve"> (Spreng.) L.B.Sm. &amp; Downs</t>
    </r>
  </si>
  <si>
    <t>辣椒</t>
  </si>
  <si>
    <r>
      <rPr>
        <i/>
        <sz val="11"/>
        <rFont val="Calibri"/>
        <family val="2"/>
      </rPr>
      <t xml:space="preserve">Capsicum annuum </t>
    </r>
    <r>
      <rPr>
        <sz val="11"/>
        <rFont val="Calibri"/>
        <family val="2"/>
      </rPr>
      <t>Linn.</t>
    </r>
  </si>
  <si>
    <t>十萼茄</t>
  </si>
  <si>
    <r>
      <rPr>
        <i/>
        <sz val="11"/>
        <rFont val="Calibri"/>
        <family val="2"/>
      </rPr>
      <t>Lycianthes biflora (</t>
    </r>
    <r>
      <rPr>
        <sz val="11"/>
        <rFont val="Calibri"/>
        <family val="2"/>
      </rPr>
      <t>Lour.) Bitter</t>
    </r>
  </si>
  <si>
    <t>枸杞</t>
  </si>
  <si>
    <r>
      <rPr>
        <i/>
        <sz val="11"/>
        <rFont val="Calibri"/>
        <family val="2"/>
      </rPr>
      <t>Lycium chinense</t>
    </r>
    <r>
      <rPr>
        <sz val="11"/>
        <rFont val="Calibri"/>
        <family val="2"/>
      </rPr>
      <t xml:space="preserve"> Mill.</t>
    </r>
  </si>
  <si>
    <t>番茄</t>
  </si>
  <si>
    <r>
      <rPr>
        <i/>
        <sz val="11"/>
        <rFont val="Calibri"/>
        <family val="2"/>
      </rPr>
      <t xml:space="preserve">Lycopersicon esculentum </t>
    </r>
    <r>
      <rPr>
        <sz val="11"/>
        <rFont val="Calibri"/>
        <family val="2"/>
      </rPr>
      <t>Mill.</t>
    </r>
  </si>
  <si>
    <t>矮牵牛</t>
  </si>
  <si>
    <t>Petunia × hybrida</t>
  </si>
  <si>
    <t>苦职</t>
  </si>
  <si>
    <r>
      <rPr>
        <i/>
        <sz val="11"/>
        <rFont val="Calibri"/>
        <family val="2"/>
      </rPr>
      <t xml:space="preserve">Physalis angulata </t>
    </r>
    <r>
      <rPr>
        <sz val="11"/>
        <rFont val="Calibri"/>
        <family val="2"/>
      </rPr>
      <t>L.</t>
    </r>
  </si>
  <si>
    <t>毛酸浆</t>
  </si>
  <si>
    <r>
      <rPr>
        <i/>
        <sz val="11"/>
        <rFont val="Calibri"/>
        <family val="2"/>
      </rPr>
      <t>Physalis pubescens</t>
    </r>
    <r>
      <rPr>
        <sz val="11"/>
        <rFont val="Calibri"/>
        <family val="2"/>
      </rPr>
      <t xml:space="preserve"> L.</t>
    </r>
  </si>
  <si>
    <t>茄子</t>
  </si>
  <si>
    <r>
      <rPr>
        <i/>
        <sz val="11"/>
        <rFont val="Calibri"/>
        <family val="2"/>
      </rPr>
      <t xml:space="preserve">Solanum melongena </t>
    </r>
    <r>
      <rPr>
        <sz val="11"/>
        <rFont val="Calibri"/>
        <family val="2"/>
      </rPr>
      <t>Linn.</t>
    </r>
  </si>
  <si>
    <t>龙葵</t>
  </si>
  <si>
    <r>
      <rPr>
        <i/>
        <sz val="11"/>
        <rFont val="Calibri"/>
        <family val="2"/>
      </rPr>
      <t xml:space="preserve">Solanum nigrum </t>
    </r>
    <r>
      <rPr>
        <sz val="11"/>
        <rFont val="Calibri"/>
        <family val="2"/>
      </rPr>
      <t>L.</t>
    </r>
  </si>
  <si>
    <t>水茄</t>
  </si>
  <si>
    <r>
      <rPr>
        <i/>
        <sz val="11"/>
        <rFont val="Calibri"/>
        <family val="2"/>
      </rPr>
      <t>Solanum torvum</t>
    </r>
    <r>
      <rPr>
        <sz val="11"/>
        <rFont val="Calibri"/>
        <family val="2"/>
      </rPr>
      <t xml:space="preserve"> Swartz</t>
    </r>
  </si>
  <si>
    <t>马铃薯</t>
  </si>
  <si>
    <r>
      <rPr>
        <i/>
        <sz val="11"/>
        <rFont val="Calibri"/>
        <family val="2"/>
      </rPr>
      <t xml:space="preserve">Solanum tuberosum </t>
    </r>
    <r>
      <rPr>
        <sz val="11"/>
        <rFont val="Calibri"/>
        <family val="2"/>
      </rPr>
      <t>Linn.</t>
    </r>
  </si>
  <si>
    <t>少花龙葵</t>
  </si>
  <si>
    <r>
      <rPr>
        <i/>
        <sz val="11"/>
        <rFont val="Calibri"/>
        <family val="2"/>
      </rPr>
      <t>Solanum photeinocarpum</t>
    </r>
    <r>
      <rPr>
        <sz val="11"/>
        <rFont val="Calibri"/>
        <family val="2"/>
      </rPr>
      <t xml:space="preserve"> Nakamura et S. Odashima</t>
    </r>
  </si>
  <si>
    <t>颠茄</t>
  </si>
  <si>
    <r>
      <rPr>
        <i/>
        <sz val="11"/>
        <rFont val="Calibri"/>
        <family val="2"/>
      </rPr>
      <t>Solanum surattense</t>
    </r>
    <r>
      <rPr>
        <sz val="11"/>
        <rFont val="Calibri"/>
        <family val="2"/>
      </rPr>
      <t xml:space="preserve"> Burm. f.</t>
    </r>
  </si>
  <si>
    <t>（一百零六）</t>
  </si>
  <si>
    <t>旋花科</t>
  </si>
  <si>
    <t>菟丝子</t>
  </si>
  <si>
    <r>
      <rPr>
        <i/>
        <sz val="11"/>
        <rFont val="Calibri"/>
        <family val="2"/>
      </rPr>
      <t xml:space="preserve">Cuscuta chinensis </t>
    </r>
    <r>
      <rPr>
        <sz val="11"/>
        <rFont val="Calibri"/>
        <family val="2"/>
      </rPr>
      <t>Lam.</t>
    </r>
  </si>
  <si>
    <t>马蹄金</t>
  </si>
  <si>
    <r>
      <rPr>
        <i/>
        <sz val="11"/>
        <rFont val="Calibri"/>
        <family val="2"/>
      </rPr>
      <t xml:space="preserve">Dichondra micrantha </t>
    </r>
    <r>
      <rPr>
        <sz val="11"/>
        <rFont val="Calibri"/>
        <family val="2"/>
      </rPr>
      <t>Urban</t>
    </r>
  </si>
  <si>
    <t>蕹菜</t>
  </si>
  <si>
    <r>
      <rPr>
        <i/>
        <sz val="11"/>
        <rFont val="Calibri"/>
        <family val="2"/>
      </rPr>
      <t xml:space="preserve">Ipomoea aquatica </t>
    </r>
    <r>
      <rPr>
        <sz val="11"/>
        <rFont val="Calibri"/>
        <family val="2"/>
      </rPr>
      <t>Forsk.</t>
    </r>
  </si>
  <si>
    <r>
      <rPr>
        <sz val="10.5"/>
        <rFont val="宋体"/>
        <family val="3"/>
        <charset val="134"/>
      </rPr>
      <t>毛牵牛</t>
    </r>
    <r>
      <rPr>
        <sz val="10.5"/>
        <rFont val="Calibri"/>
        <family val="2"/>
      </rPr>
      <t xml:space="preserve"> </t>
    </r>
  </si>
  <si>
    <r>
      <rPr>
        <i/>
        <sz val="11"/>
        <rFont val="Calibri"/>
        <family val="2"/>
      </rPr>
      <t xml:space="preserve">Ipomoea biflora </t>
    </r>
    <r>
      <rPr>
        <sz val="11"/>
        <rFont val="Calibri"/>
        <family val="2"/>
      </rPr>
      <t>(Linnaeus) Persoon</t>
    </r>
  </si>
  <si>
    <t>五爪金龙</t>
  </si>
  <si>
    <t>Ipomoea cairica Hand.-Mazz.</t>
  </si>
  <si>
    <t>变色牵牛</t>
  </si>
  <si>
    <r>
      <rPr>
        <i/>
        <sz val="11"/>
        <rFont val="Calibri"/>
        <family val="2"/>
      </rPr>
      <t>Ipomoea indica</t>
    </r>
    <r>
      <rPr>
        <sz val="11"/>
        <rFont val="Calibri"/>
        <family val="2"/>
      </rPr>
      <t xml:space="preserve"> (J. Burman) Merrill</t>
    </r>
  </si>
  <si>
    <t>三裂叶薯</t>
  </si>
  <si>
    <r>
      <rPr>
        <i/>
        <sz val="11"/>
        <rFont val="Calibri"/>
        <family val="2"/>
      </rPr>
      <t>Ipomoea triloba</t>
    </r>
    <r>
      <rPr>
        <sz val="11"/>
        <rFont val="Calibri"/>
        <family val="2"/>
      </rPr>
      <t xml:space="preserve"> Linn.</t>
    </r>
  </si>
  <si>
    <t>番薯</t>
  </si>
  <si>
    <r>
      <rPr>
        <i/>
        <sz val="11"/>
        <rFont val="Calibri"/>
        <family val="2"/>
      </rPr>
      <t xml:space="preserve">Ipomoea batatas </t>
    </r>
    <r>
      <rPr>
        <sz val="11"/>
        <rFont val="Calibri"/>
        <family val="2"/>
      </rPr>
      <t>(L.) Lam.</t>
    </r>
  </si>
  <si>
    <t>篱栏网</t>
  </si>
  <si>
    <r>
      <rPr>
        <i/>
        <sz val="11"/>
        <rFont val="Calibri"/>
        <family val="2"/>
      </rPr>
      <t>Merremia hederacea</t>
    </r>
    <r>
      <rPr>
        <sz val="11"/>
        <rFont val="Calibri"/>
        <family val="2"/>
      </rPr>
      <t xml:space="preserve"> (Burm. f.) Hall. f.</t>
    </r>
  </si>
  <si>
    <t>牵牛花</t>
  </si>
  <si>
    <r>
      <rPr>
        <i/>
        <sz val="11"/>
        <rFont val="Calibri"/>
        <family val="2"/>
      </rPr>
      <t xml:space="preserve">Pharbitis nil </t>
    </r>
    <r>
      <rPr>
        <sz val="11"/>
        <rFont val="Calibri"/>
        <family val="2"/>
      </rPr>
      <t>(L.) Choisy</t>
    </r>
  </si>
  <si>
    <t>圆叶牵牛</t>
  </si>
  <si>
    <r>
      <rPr>
        <i/>
        <sz val="11"/>
        <rFont val="Calibri"/>
        <family val="2"/>
      </rPr>
      <t>Ipomoea purpurea</t>
    </r>
    <r>
      <rPr>
        <sz val="11"/>
        <rFont val="Calibri"/>
        <family val="2"/>
      </rPr>
      <t xml:space="preserve"> (Linn.) Roth</t>
    </r>
  </si>
  <si>
    <t>（一百零七）</t>
  </si>
  <si>
    <t>玄参科</t>
  </si>
  <si>
    <t>长蒴母草</t>
  </si>
  <si>
    <r>
      <rPr>
        <i/>
        <sz val="11"/>
        <rFont val="Calibri"/>
        <family val="2"/>
      </rPr>
      <t xml:space="preserve">Lindernia anagallis </t>
    </r>
    <r>
      <rPr>
        <sz val="11"/>
        <rFont val="Calibri"/>
        <family val="2"/>
      </rPr>
      <t>(Burm. F.) Pennell</t>
    </r>
  </si>
  <si>
    <t>香彩雀</t>
  </si>
  <si>
    <r>
      <rPr>
        <i/>
        <sz val="11"/>
        <rFont val="Calibri"/>
        <family val="2"/>
      </rPr>
      <t>Angelonia angustifolia</t>
    </r>
    <r>
      <rPr>
        <sz val="11"/>
        <rFont val="Calibri"/>
        <family val="2"/>
      </rPr>
      <t xml:space="preserve"> Benth.</t>
    </r>
  </si>
  <si>
    <t>金鱼草</t>
  </si>
  <si>
    <r>
      <rPr>
        <i/>
        <sz val="11"/>
        <rFont val="Calibri"/>
        <family val="2"/>
      </rPr>
      <t xml:space="preserve">Antirrhinum majus </t>
    </r>
    <r>
      <rPr>
        <sz val="11"/>
        <rFont val="Calibri"/>
        <family val="2"/>
      </rPr>
      <t>Linn.</t>
    </r>
  </si>
  <si>
    <t>红花玉芙蓉</t>
  </si>
  <si>
    <r>
      <rPr>
        <i/>
        <sz val="11"/>
        <rFont val="Calibri"/>
        <family val="2"/>
      </rPr>
      <t>Leucophyllum frutescens</t>
    </r>
    <r>
      <rPr>
        <sz val="11"/>
        <rFont val="Calibri"/>
        <family val="2"/>
      </rPr>
      <t xml:space="preserve"> (Berl.) I.M. Johnston</t>
    </r>
  </si>
  <si>
    <t>母草</t>
  </si>
  <si>
    <r>
      <rPr>
        <i/>
        <sz val="11"/>
        <rFont val="Calibri"/>
        <family val="2"/>
      </rPr>
      <t>Lindernia crustacea</t>
    </r>
    <r>
      <rPr>
        <sz val="11"/>
        <rFont val="Calibri"/>
        <family val="2"/>
      </rPr>
      <t xml:space="preserve"> (L.) F. Muell</t>
    </r>
  </si>
  <si>
    <t>陌上菜</t>
  </si>
  <si>
    <r>
      <rPr>
        <i/>
        <sz val="11"/>
        <rFont val="Calibri"/>
        <family val="2"/>
      </rPr>
      <t xml:space="preserve">Lindernia procumbens </t>
    </r>
    <r>
      <rPr>
        <sz val="11"/>
        <rFont val="Calibri"/>
        <family val="2"/>
      </rPr>
      <t>(Krock.) Borbas</t>
    </r>
  </si>
  <si>
    <t>旱田草</t>
  </si>
  <si>
    <r>
      <rPr>
        <i/>
        <sz val="11"/>
        <rFont val="Calibri"/>
        <family val="2"/>
      </rPr>
      <t>Lindernia ruellioides</t>
    </r>
    <r>
      <rPr>
        <sz val="11"/>
        <rFont val="Calibri"/>
        <family val="2"/>
      </rPr>
      <t xml:space="preserve"> (Colsm.) Pennell</t>
    </r>
  </si>
  <si>
    <t>泥花草</t>
  </si>
  <si>
    <r>
      <rPr>
        <i/>
        <sz val="11"/>
        <rFont val="Calibri"/>
        <family val="2"/>
      </rPr>
      <t>Lindernia antipoda</t>
    </r>
    <r>
      <rPr>
        <sz val="11"/>
        <rFont val="Calibri"/>
        <family val="2"/>
      </rPr>
      <t xml:space="preserve"> (L.) Alston</t>
    </r>
  </si>
  <si>
    <t>通泉草</t>
  </si>
  <si>
    <r>
      <rPr>
        <i/>
        <sz val="11"/>
        <rFont val="Calibri"/>
        <family val="2"/>
      </rPr>
      <t>Mazus japonicus</t>
    </r>
    <r>
      <rPr>
        <sz val="11"/>
        <rFont val="Calibri"/>
        <family val="2"/>
      </rPr>
      <t xml:space="preserve"> (Thunb.) O. Kuntze</t>
    </r>
  </si>
  <si>
    <t>炮仗竹</t>
  </si>
  <si>
    <r>
      <rPr>
        <i/>
        <sz val="11"/>
        <rFont val="Calibri"/>
        <family val="2"/>
      </rPr>
      <t>Russelia equisetiformis</t>
    </r>
    <r>
      <rPr>
        <sz val="11"/>
        <rFont val="Calibri"/>
        <family val="2"/>
      </rPr>
      <t xml:space="preserve"> Schlecht. et Cham.</t>
    </r>
  </si>
  <si>
    <t>冰糖草</t>
  </si>
  <si>
    <r>
      <rPr>
        <i/>
        <sz val="11"/>
        <rFont val="Calibri"/>
        <family val="2"/>
      </rPr>
      <t xml:space="preserve">Scoparia dulcis </t>
    </r>
    <r>
      <rPr>
        <sz val="11"/>
        <rFont val="Calibri"/>
        <family val="2"/>
      </rPr>
      <t>Linn.</t>
    </r>
  </si>
  <si>
    <t>（一百零八）</t>
  </si>
  <si>
    <t>紫葳科</t>
  </si>
  <si>
    <t>黄花风铃木</t>
  </si>
  <si>
    <t>Handroanthus chrysanthus (Jacq.) S.O.Grose</t>
  </si>
  <si>
    <t>蓝花楹</t>
  </si>
  <si>
    <t>Jacaranda mimosifolia D. Don</t>
  </si>
  <si>
    <t>吊瓜树</t>
  </si>
  <si>
    <t>Kigelia africana (Lam.) Benth.</t>
  </si>
  <si>
    <t>猫尾木</t>
  </si>
  <si>
    <t xml:space="preserve"> Markhamia stipulata var. kerrii Sprague</t>
  </si>
  <si>
    <t>非洲凌霄</t>
  </si>
  <si>
    <r>
      <rPr>
        <i/>
        <sz val="11"/>
        <rFont val="Calibri"/>
        <family val="2"/>
      </rPr>
      <t>Podranea ricasoliana</t>
    </r>
    <r>
      <rPr>
        <sz val="11"/>
        <rFont val="Calibri"/>
        <family val="2"/>
      </rPr>
      <t xml:space="preserve"> (Tanf.) Sprague</t>
    </r>
  </si>
  <si>
    <t>炮仗花</t>
  </si>
  <si>
    <r>
      <rPr>
        <i/>
        <sz val="11"/>
        <rFont val="Calibri"/>
        <family val="2"/>
      </rPr>
      <t xml:space="preserve">Pyrostegia venusta </t>
    </r>
    <r>
      <rPr>
        <sz val="11"/>
        <rFont val="Calibri"/>
        <family val="2"/>
      </rPr>
      <t>(Ker-Gawl.) Miers</t>
    </r>
  </si>
  <si>
    <t>海南菜豆树</t>
  </si>
  <si>
    <t>Radermachera hainanensis Merr.</t>
  </si>
  <si>
    <t>火焰木</t>
  </si>
  <si>
    <t>Spathodea campanulata Beauv.</t>
  </si>
  <si>
    <t>硬骨凌霄</t>
  </si>
  <si>
    <r>
      <rPr>
        <i/>
        <sz val="11"/>
        <rFont val="Calibri"/>
        <family val="2"/>
      </rPr>
      <t>Tecoma capensis</t>
    </r>
    <r>
      <rPr>
        <sz val="11"/>
        <rFont val="Calibri"/>
        <family val="2"/>
      </rPr>
      <t xml:space="preserve"> (Thunb.) Lindl.</t>
    </r>
  </si>
  <si>
    <t>（一百零九）</t>
  </si>
  <si>
    <t>爵床科</t>
  </si>
  <si>
    <t>老鼠簕</t>
  </si>
  <si>
    <r>
      <rPr>
        <i/>
        <sz val="11"/>
        <rFont val="Calibri"/>
        <family val="2"/>
      </rPr>
      <t>Acanthus ilicifolius</t>
    </r>
    <r>
      <rPr>
        <sz val="11"/>
        <rFont val="Calibri"/>
        <family val="2"/>
      </rPr>
      <t xml:space="preserve"> L.</t>
    </r>
  </si>
  <si>
    <t>宽叶十万错</t>
  </si>
  <si>
    <r>
      <rPr>
        <i/>
        <sz val="11"/>
        <rFont val="Calibri"/>
        <family val="2"/>
      </rPr>
      <t xml:space="preserve">Asystasia gangetica </t>
    </r>
    <r>
      <rPr>
        <sz val="11"/>
        <rFont val="Calibri"/>
        <family val="2"/>
      </rPr>
      <t>(L.) T. Anders.</t>
    </r>
  </si>
  <si>
    <t>假杜鹃</t>
  </si>
  <si>
    <r>
      <rPr>
        <i/>
        <sz val="11"/>
        <rFont val="Calibri"/>
        <family val="2"/>
      </rPr>
      <t>Barleria cristata</t>
    </r>
    <r>
      <rPr>
        <sz val="11"/>
        <rFont val="Calibri"/>
        <family val="2"/>
      </rPr>
      <t xml:space="preserve"> L.</t>
    </r>
  </si>
  <si>
    <t>狗肝菜</t>
  </si>
  <si>
    <r>
      <rPr>
        <i/>
        <sz val="11"/>
        <rFont val="Calibri"/>
        <family val="2"/>
      </rPr>
      <t xml:space="preserve">Dicliptera chinensis </t>
    </r>
    <r>
      <rPr>
        <sz val="11"/>
        <rFont val="Calibri"/>
        <family val="2"/>
      </rPr>
      <t>(Linn.) Juss.</t>
    </r>
  </si>
  <si>
    <t>水蓑衣</t>
  </si>
  <si>
    <t>Hygrophila salicifolia (Vahl) Nees</t>
  </si>
  <si>
    <t>赤苞花</t>
  </si>
  <si>
    <r>
      <rPr>
        <i/>
        <sz val="11"/>
        <rFont val="Calibri"/>
        <family val="2"/>
      </rPr>
      <t>Megaskepasma erythrochlamys</t>
    </r>
    <r>
      <rPr>
        <sz val="11"/>
        <rFont val="Calibri"/>
        <family val="2"/>
      </rPr>
      <t xml:space="preserve"> Lindau</t>
    </r>
  </si>
  <si>
    <t>翠芦莉</t>
  </si>
  <si>
    <r>
      <rPr>
        <i/>
        <sz val="11"/>
        <rFont val="Calibri"/>
        <family val="2"/>
      </rPr>
      <t>Ruellia brittoniana</t>
    </r>
    <r>
      <rPr>
        <sz val="11"/>
        <rFont val="Calibri"/>
        <family val="2"/>
      </rPr>
      <t xml:space="preserve"> Leonard</t>
    </r>
  </si>
  <si>
    <t>艳芦莉</t>
  </si>
  <si>
    <r>
      <rPr>
        <i/>
        <sz val="11"/>
        <rFont val="Calibri"/>
        <family val="2"/>
      </rPr>
      <t>Ruellia elegans</t>
    </r>
    <r>
      <rPr>
        <sz val="11"/>
        <rFont val="Calibri"/>
        <family val="2"/>
      </rPr>
      <t xml:space="preserve"> Poir.</t>
    </r>
  </si>
  <si>
    <t>小苞黄脉爵床</t>
  </si>
  <si>
    <r>
      <rPr>
        <i/>
        <sz val="11"/>
        <rFont val="Calibri"/>
        <family val="2"/>
      </rPr>
      <t>Sanchezia speciosa</t>
    </r>
    <r>
      <rPr>
        <sz val="11"/>
        <rFont val="Calibri"/>
        <family val="2"/>
      </rPr>
      <t xml:space="preserve"> J.Leonard</t>
    </r>
  </si>
  <si>
    <t>（一百一）</t>
  </si>
  <si>
    <t>马鞭草科</t>
  </si>
  <si>
    <t>鬼灯笼</t>
  </si>
  <si>
    <r>
      <rPr>
        <i/>
        <sz val="11"/>
        <rFont val="Calibri"/>
        <family val="2"/>
      </rPr>
      <t>Clerodendrum fortunatum</t>
    </r>
    <r>
      <rPr>
        <sz val="11"/>
        <rFont val="Calibri"/>
        <family val="2"/>
      </rPr>
      <t xml:space="preserve"> L.</t>
    </r>
  </si>
  <si>
    <t>赪桐</t>
  </si>
  <si>
    <r>
      <rPr>
        <i/>
        <sz val="11"/>
        <rFont val="Calibri"/>
        <family val="2"/>
      </rPr>
      <t xml:space="preserve">Clerodendrum japonicum </t>
    </r>
    <r>
      <rPr>
        <sz val="11"/>
        <rFont val="Calibri"/>
        <family val="2"/>
      </rPr>
      <t>(Thunb.) Sweet</t>
    </r>
  </si>
  <si>
    <t>龙吐珠</t>
  </si>
  <si>
    <r>
      <rPr>
        <i/>
        <sz val="11"/>
        <rFont val="Calibri"/>
        <family val="2"/>
      </rPr>
      <t>Clerodendrum thomsonae</t>
    </r>
    <r>
      <rPr>
        <sz val="11"/>
        <rFont val="Calibri"/>
        <family val="2"/>
      </rPr>
      <t xml:space="preserve"> Balf.</t>
    </r>
  </si>
  <si>
    <t>假连翘</t>
  </si>
  <si>
    <r>
      <rPr>
        <i/>
        <sz val="11"/>
        <rFont val="Calibri"/>
        <family val="2"/>
      </rPr>
      <t>Duranta erecta</t>
    </r>
    <r>
      <rPr>
        <sz val="11"/>
        <rFont val="Calibri"/>
        <family val="2"/>
      </rPr>
      <t xml:space="preserve"> Linnaeus</t>
    </r>
  </si>
  <si>
    <t>花叶假连翘</t>
  </si>
  <si>
    <r>
      <rPr>
        <i/>
        <sz val="11"/>
        <rFont val="Calibri"/>
        <family val="2"/>
      </rPr>
      <t>Duranta erecta</t>
    </r>
    <r>
      <rPr>
        <sz val="11"/>
        <rFont val="Calibri"/>
        <family val="2"/>
      </rPr>
      <t xml:space="preserve"> 'Variegata'</t>
    </r>
  </si>
  <si>
    <t>蔓马缨丹</t>
  </si>
  <si>
    <r>
      <rPr>
        <i/>
        <sz val="11"/>
        <rFont val="Calibri"/>
        <family val="2"/>
      </rPr>
      <t>Lantana montevidensis</t>
    </r>
    <r>
      <rPr>
        <sz val="11"/>
        <rFont val="Calibri"/>
        <family val="2"/>
      </rPr>
      <t xml:space="preserve"> Briq.</t>
    </r>
  </si>
  <si>
    <t>马缨丹</t>
  </si>
  <si>
    <r>
      <rPr>
        <i/>
        <sz val="11"/>
        <rFont val="Calibri"/>
        <family val="2"/>
      </rPr>
      <t>Lantana camara</t>
    </r>
    <r>
      <rPr>
        <sz val="11"/>
        <rFont val="Calibri"/>
        <family val="2"/>
      </rPr>
      <t xml:space="preserve"> L.</t>
    </r>
  </si>
  <si>
    <t>柚木</t>
  </si>
  <si>
    <r>
      <rPr>
        <i/>
        <sz val="11"/>
        <rFont val="Calibri"/>
        <family val="2"/>
      </rPr>
      <t>Tectona grandis</t>
    </r>
    <r>
      <rPr>
        <sz val="11"/>
        <rFont val="Calibri"/>
        <family val="2"/>
      </rPr>
      <t xml:space="preserve"> L. f.</t>
    </r>
  </si>
  <si>
    <t>山牡荆</t>
  </si>
  <si>
    <t>Vitex quinata (Lour.) Will.</t>
  </si>
  <si>
    <t>（一百一十一）</t>
  </si>
  <si>
    <t>唇形科</t>
  </si>
  <si>
    <t>白花</t>
  </si>
  <si>
    <r>
      <rPr>
        <i/>
        <sz val="11"/>
        <rFont val="Calibri"/>
        <family val="2"/>
      </rPr>
      <t xml:space="preserve">Prunella asiatica </t>
    </r>
    <r>
      <rPr>
        <sz val="11"/>
        <rFont val="Calibri"/>
        <family val="2"/>
      </rPr>
      <t>var.</t>
    </r>
    <r>
      <rPr>
        <i/>
        <sz val="11"/>
        <rFont val="Calibri"/>
        <family val="2"/>
      </rPr>
      <t xml:space="preserve"> albiflora</t>
    </r>
  </si>
  <si>
    <t>肾茶</t>
  </si>
  <si>
    <r>
      <rPr>
        <i/>
        <sz val="11"/>
        <rFont val="Calibri"/>
        <family val="2"/>
      </rPr>
      <t>Clerodendranthus spicatus</t>
    </r>
    <r>
      <rPr>
        <sz val="11"/>
        <rFont val="Calibri"/>
        <family val="2"/>
      </rPr>
      <t xml:space="preserve"> (Thunb.) C. Y. Wu</t>
    </r>
  </si>
  <si>
    <t>风轮菜</t>
  </si>
  <si>
    <r>
      <rPr>
        <i/>
        <sz val="11"/>
        <rFont val="Calibri"/>
        <family val="2"/>
      </rPr>
      <t>Clinopodium chinense</t>
    </r>
    <r>
      <rPr>
        <sz val="11"/>
        <rFont val="Calibri"/>
        <family val="2"/>
      </rPr>
      <t xml:space="preserve"> (Benth.) O. Ktze.</t>
    </r>
  </si>
  <si>
    <r>
      <rPr>
        <sz val="10.5"/>
        <rFont val="宋体"/>
        <family val="3"/>
        <charset val="134"/>
      </rPr>
      <t>益母草</t>
    </r>
    <r>
      <rPr>
        <sz val="10.5"/>
        <rFont val="Calibri"/>
        <family val="2"/>
      </rPr>
      <t xml:space="preserve"> </t>
    </r>
  </si>
  <si>
    <r>
      <rPr>
        <i/>
        <sz val="11"/>
        <rFont val="Calibri"/>
        <family val="2"/>
      </rPr>
      <t xml:space="preserve">Leonurus japonicus </t>
    </r>
    <r>
      <rPr>
        <sz val="11"/>
        <rFont val="Calibri"/>
        <family val="2"/>
      </rPr>
      <t>Houttuyn</t>
    </r>
  </si>
  <si>
    <t>薄荷</t>
  </si>
  <si>
    <r>
      <rPr>
        <i/>
        <sz val="11"/>
        <rFont val="Calibri"/>
        <family val="2"/>
      </rPr>
      <t>Mentha canadensis</t>
    </r>
    <r>
      <rPr>
        <sz val="11"/>
        <rFont val="Calibri"/>
        <family val="2"/>
      </rPr>
      <t xml:space="preserve"> Linnaeus</t>
    </r>
  </si>
  <si>
    <t>紫苏</t>
  </si>
  <si>
    <r>
      <rPr>
        <i/>
        <sz val="11"/>
        <rFont val="Calibri"/>
        <family val="2"/>
      </rPr>
      <t>Perilla frutescens</t>
    </r>
    <r>
      <rPr>
        <sz val="11"/>
        <rFont val="Calibri"/>
        <family val="2"/>
      </rPr>
      <t xml:space="preserve"> (L.) Britt.</t>
    </r>
  </si>
  <si>
    <t>蓝花鼠尾草</t>
  </si>
  <si>
    <r>
      <rPr>
        <i/>
        <sz val="11"/>
        <rFont val="Calibri"/>
        <family val="2"/>
      </rPr>
      <t xml:space="preserve">Salvia farinacea </t>
    </r>
    <r>
      <rPr>
        <sz val="11"/>
        <rFont val="Calibri"/>
        <family val="2"/>
      </rPr>
      <t>Benth.</t>
    </r>
  </si>
  <si>
    <t>一串红</t>
  </si>
  <si>
    <r>
      <rPr>
        <i/>
        <sz val="11"/>
        <rFont val="Calibri"/>
        <family val="2"/>
      </rPr>
      <t>Salvia splendens</t>
    </r>
    <r>
      <rPr>
        <sz val="11"/>
        <rFont val="Calibri"/>
        <family val="2"/>
      </rPr>
      <t xml:space="preserve"> Sellow ex Wied-Neuw.</t>
    </r>
  </si>
  <si>
    <t>荔枝草</t>
  </si>
  <si>
    <r>
      <rPr>
        <i/>
        <sz val="11"/>
        <rFont val="Calibri"/>
        <family val="2"/>
      </rPr>
      <t xml:space="preserve">Salvia plebeia </t>
    </r>
    <r>
      <rPr>
        <sz val="11"/>
        <rFont val="Calibri"/>
        <family val="2"/>
      </rPr>
      <t>R. Br.</t>
    </r>
  </si>
  <si>
    <t>石蜈蚣草</t>
  </si>
  <si>
    <r>
      <rPr>
        <i/>
        <sz val="11"/>
        <rFont val="Calibri"/>
        <family val="2"/>
      </rPr>
      <t>Scutellaria sessilifolia</t>
    </r>
    <r>
      <rPr>
        <sz val="11"/>
        <rFont val="Calibri"/>
        <family val="2"/>
      </rPr>
      <t xml:space="preserve"> Hemsl. f. sessilifolia</t>
    </r>
  </si>
  <si>
    <t>地蚕</t>
  </si>
  <si>
    <t>Stachys geobombycis C. Y. Wu</t>
  </si>
  <si>
    <t>百里香</t>
  </si>
  <si>
    <r>
      <rPr>
        <i/>
        <sz val="11"/>
        <rFont val="Calibri"/>
        <family val="2"/>
      </rPr>
      <t xml:space="preserve">Thymus mongolicus </t>
    </r>
    <r>
      <rPr>
        <sz val="11"/>
        <rFont val="Calibri"/>
        <family val="2"/>
      </rPr>
      <t>Ronn.</t>
    </r>
  </si>
  <si>
    <t>（一百一十二）</t>
  </si>
  <si>
    <t>水鳖科</t>
  </si>
  <si>
    <t>黑藻</t>
  </si>
  <si>
    <r>
      <rPr>
        <i/>
        <sz val="11"/>
        <rFont val="Calibri"/>
        <family val="2"/>
      </rPr>
      <t>Hydrilla verticillata</t>
    </r>
    <r>
      <rPr>
        <sz val="11"/>
        <rFont val="Calibri"/>
        <family val="2"/>
      </rPr>
      <t xml:space="preserve"> (L. f.) Royle</t>
    </r>
  </si>
  <si>
    <t>苦草</t>
  </si>
  <si>
    <r>
      <rPr>
        <i/>
        <sz val="11"/>
        <rFont val="Calibri"/>
        <family val="2"/>
      </rPr>
      <t xml:space="preserve">Vallisneria natans </t>
    </r>
    <r>
      <rPr>
        <sz val="11"/>
        <rFont val="Calibri"/>
        <family val="2"/>
      </rPr>
      <t>(Lour.) Hara</t>
    </r>
  </si>
  <si>
    <t>（一百一十三）</t>
  </si>
  <si>
    <t>泽泻科</t>
  </si>
  <si>
    <t>膜果泽泻</t>
  </si>
  <si>
    <r>
      <rPr>
        <i/>
        <sz val="11"/>
        <rFont val="Calibri"/>
        <family val="2"/>
      </rPr>
      <t xml:space="preserve">Alisma lanceolatum </t>
    </r>
    <r>
      <rPr>
        <sz val="11"/>
        <rFont val="Calibri"/>
        <family val="2"/>
      </rPr>
      <t>Wither.</t>
    </r>
  </si>
  <si>
    <t>泽苔草</t>
  </si>
  <si>
    <r>
      <rPr>
        <i/>
        <sz val="11"/>
        <rFont val="Calibri"/>
        <family val="2"/>
      </rPr>
      <t xml:space="preserve">Caldesia parnassifolia </t>
    </r>
    <r>
      <rPr>
        <sz val="11"/>
        <rFont val="Calibri"/>
        <family val="2"/>
      </rPr>
      <t>(Bassi ex Linn.) Parl.</t>
    </r>
  </si>
  <si>
    <t>细叶皇冠</t>
  </si>
  <si>
    <t>Echinodorus angustifolius</t>
  </si>
  <si>
    <t>皇冠草</t>
  </si>
  <si>
    <r>
      <rPr>
        <i/>
        <sz val="11"/>
        <rFont val="Calibri"/>
        <family val="2"/>
      </rPr>
      <t xml:space="preserve">Echinodorus grisebachii </t>
    </r>
    <r>
      <rPr>
        <sz val="11"/>
        <rFont val="Calibri"/>
        <family val="2"/>
      </rPr>
      <t>Small</t>
    </r>
  </si>
  <si>
    <t>大叶皇冠草</t>
  </si>
  <si>
    <t>Echinodorus macrophyllus (Kunth) Micheli</t>
  </si>
  <si>
    <t>水金英</t>
  </si>
  <si>
    <t>Hydrocleys nymphoides (Willd.) Buch.</t>
  </si>
  <si>
    <t>冠果草</t>
  </si>
  <si>
    <r>
      <rPr>
        <i/>
        <sz val="11"/>
        <rFont val="Calibri"/>
        <family val="2"/>
      </rPr>
      <t>Sagittaria guyanensis</t>
    </r>
    <r>
      <rPr>
        <sz val="11"/>
        <rFont val="Calibri"/>
        <family val="2"/>
      </rPr>
      <t xml:space="preserve"> subsp. </t>
    </r>
    <r>
      <rPr>
        <i/>
        <sz val="11"/>
        <rFont val="Calibri"/>
        <family val="2"/>
      </rPr>
      <t>lappula</t>
    </r>
    <r>
      <rPr>
        <sz val="11"/>
        <rFont val="Calibri"/>
        <family val="2"/>
      </rPr>
      <t xml:space="preserve"> (D. Don) Bogin</t>
    </r>
  </si>
  <si>
    <t>泽泻慈姑</t>
  </si>
  <si>
    <t>Sagittaria lancifolia L.</t>
  </si>
  <si>
    <t>华夏慈姑</t>
  </si>
  <si>
    <r>
      <rPr>
        <i/>
        <sz val="11"/>
        <rFont val="Calibri"/>
        <family val="2"/>
      </rPr>
      <t>Sagittaria trifolia</t>
    </r>
    <r>
      <rPr>
        <sz val="11"/>
        <rFont val="Calibri"/>
        <family val="2"/>
      </rPr>
      <t xml:space="preserve"> Linn.</t>
    </r>
  </si>
  <si>
    <t>（一百一十四）</t>
  </si>
  <si>
    <t>鸭跖草科</t>
  </si>
  <si>
    <t>饭苞草</t>
  </si>
  <si>
    <r>
      <rPr>
        <i/>
        <sz val="11"/>
        <rFont val="Calibri"/>
        <family val="2"/>
      </rPr>
      <t>Commelina benghalensis</t>
    </r>
    <r>
      <rPr>
        <sz val="11"/>
        <rFont val="Calibri"/>
        <family val="2"/>
      </rPr>
      <t xml:space="preserve"> L.</t>
    </r>
  </si>
  <si>
    <t>鸭跖草</t>
  </si>
  <si>
    <r>
      <rPr>
        <i/>
        <sz val="11"/>
        <rFont val="Calibri"/>
        <family val="2"/>
      </rPr>
      <t xml:space="preserve">Commelina communis </t>
    </r>
    <r>
      <rPr>
        <sz val="11"/>
        <rFont val="Calibri"/>
        <family val="2"/>
      </rPr>
      <t>L.</t>
    </r>
  </si>
  <si>
    <r>
      <rPr>
        <sz val="10.5"/>
        <rFont val="宋体"/>
        <family val="3"/>
        <charset val="134"/>
      </rPr>
      <t>竹节菜</t>
    </r>
    <r>
      <rPr>
        <sz val="10.5"/>
        <rFont val="Calibri"/>
        <family val="2"/>
      </rPr>
      <t xml:space="preserve"> </t>
    </r>
  </si>
  <si>
    <r>
      <rPr>
        <i/>
        <sz val="11"/>
        <rFont val="Calibri"/>
        <family val="2"/>
      </rPr>
      <t xml:space="preserve">Commelina diffusa </t>
    </r>
    <r>
      <rPr>
        <sz val="11"/>
        <rFont val="Calibri"/>
        <family val="2"/>
      </rPr>
      <t>N. L. Burm.</t>
    </r>
  </si>
  <si>
    <t>大苞鸭跖草</t>
  </si>
  <si>
    <r>
      <rPr>
        <i/>
        <sz val="11"/>
        <rFont val="Calibri"/>
        <family val="2"/>
      </rPr>
      <t>Commelina paludosa</t>
    </r>
    <r>
      <rPr>
        <sz val="11"/>
        <rFont val="Calibri"/>
        <family val="2"/>
      </rPr>
      <t xml:space="preserve"> Bl.</t>
    </r>
  </si>
  <si>
    <t>大苞水竹叶</t>
  </si>
  <si>
    <r>
      <rPr>
        <i/>
        <sz val="11"/>
        <rFont val="Calibri"/>
        <family val="2"/>
      </rPr>
      <t xml:space="preserve">Murdannia bracteata </t>
    </r>
    <r>
      <rPr>
        <sz val="11"/>
        <rFont val="Calibri"/>
        <family val="2"/>
      </rPr>
      <t>(C. B. Clarke) J. K. Morton ex Hong</t>
    </r>
  </si>
  <si>
    <t>裸花水竹叶</t>
  </si>
  <si>
    <r>
      <rPr>
        <i/>
        <sz val="11"/>
        <rFont val="Calibri"/>
        <family val="2"/>
      </rPr>
      <t xml:space="preserve">Murdannia nudiflora </t>
    </r>
    <r>
      <rPr>
        <sz val="11"/>
        <rFont val="Calibri"/>
        <family val="2"/>
      </rPr>
      <t>(L.) Brenan</t>
    </r>
  </si>
  <si>
    <t>紫露草</t>
  </si>
  <si>
    <r>
      <rPr>
        <i/>
        <sz val="11"/>
        <rFont val="Calibri"/>
        <family val="2"/>
      </rPr>
      <t>Tradescantia ohiensis</t>
    </r>
    <r>
      <rPr>
        <sz val="11"/>
        <rFont val="Calibri"/>
        <family val="2"/>
      </rPr>
      <t>Raf.</t>
    </r>
  </si>
  <si>
    <t>紫背万年青</t>
  </si>
  <si>
    <r>
      <rPr>
        <i/>
        <sz val="11"/>
        <rFont val="Calibri"/>
        <family val="2"/>
      </rPr>
      <t>Tradescantia spathacea</t>
    </r>
    <r>
      <rPr>
        <sz val="11"/>
        <rFont val="Calibri"/>
        <family val="2"/>
      </rPr>
      <t xml:space="preserve"> Sw.</t>
    </r>
  </si>
  <si>
    <t>吊竹梅</t>
  </si>
  <si>
    <r>
      <rPr>
        <i/>
        <sz val="11"/>
        <rFont val="Calibri"/>
        <family val="2"/>
      </rPr>
      <t xml:space="preserve">Tradescantia zebrina </t>
    </r>
    <r>
      <rPr>
        <sz val="11"/>
        <rFont val="Calibri"/>
        <family val="2"/>
      </rPr>
      <t>Heynh.</t>
    </r>
  </si>
  <si>
    <t>（一百一十五）</t>
  </si>
  <si>
    <t>凤梨科</t>
  </si>
  <si>
    <t>凤梨</t>
  </si>
  <si>
    <t>Ananas comosus (Linn.) Merr.</t>
  </si>
  <si>
    <t>桦木科</t>
  </si>
  <si>
    <t>白桦</t>
  </si>
  <si>
    <r>
      <rPr>
        <i/>
        <sz val="11"/>
        <rFont val="Calibri"/>
        <family val="2"/>
      </rPr>
      <t xml:space="preserve">Betula platyphylla </t>
    </r>
    <r>
      <rPr>
        <sz val="11"/>
        <rFont val="Calibri"/>
        <family val="2"/>
      </rPr>
      <t>Suk.</t>
    </r>
  </si>
  <si>
    <t>壳斗科</t>
  </si>
  <si>
    <t>石栎</t>
  </si>
  <si>
    <t>Lithocarpus glaber (Thunb.) Naka</t>
  </si>
  <si>
    <t>栗</t>
  </si>
  <si>
    <r>
      <rPr>
        <i/>
        <sz val="11"/>
        <rFont val="Calibri"/>
        <family val="2"/>
      </rPr>
      <t xml:space="preserve">Castanea mollissima </t>
    </r>
    <r>
      <rPr>
        <sz val="11"/>
        <rFont val="Calibri"/>
        <family val="2"/>
      </rPr>
      <t>Blume</t>
    </r>
  </si>
  <si>
    <t xml:space="preserve">马兜铃科 </t>
  </si>
  <si>
    <t>细辛</t>
  </si>
  <si>
    <r>
      <rPr>
        <i/>
        <sz val="11"/>
        <rFont val="Calibri"/>
        <family val="2"/>
      </rPr>
      <t>Asarum heterotropoides</t>
    </r>
    <r>
      <rPr>
        <sz val="11"/>
        <rFont val="Calibri"/>
        <family val="2"/>
      </rPr>
      <t xml:space="preserve"> Fr. Schmidt</t>
    </r>
  </si>
  <si>
    <t>番杏科</t>
  </si>
  <si>
    <t>粟米草</t>
  </si>
  <si>
    <r>
      <rPr>
        <i/>
        <sz val="11"/>
        <rFont val="Calibri"/>
        <family val="2"/>
      </rPr>
      <t>Mollugo stricta</t>
    </r>
    <r>
      <rPr>
        <sz val="11"/>
        <rFont val="Calibri"/>
        <family val="2"/>
      </rPr>
      <t xml:space="preserve"> L.</t>
    </r>
  </si>
  <si>
    <t>辣木科</t>
  </si>
  <si>
    <t>辣木</t>
  </si>
  <si>
    <r>
      <rPr>
        <i/>
        <sz val="11"/>
        <rFont val="Calibri"/>
        <family val="2"/>
      </rPr>
      <t>Moringa oleifera</t>
    </r>
    <r>
      <rPr>
        <sz val="11"/>
        <rFont val="Calibri"/>
        <family val="2"/>
      </rPr>
      <t xml:space="preserve"> Lam.</t>
    </r>
  </si>
  <si>
    <t>虎耳草科</t>
  </si>
  <si>
    <t>扯根菜</t>
  </si>
  <si>
    <r>
      <rPr>
        <i/>
        <sz val="11"/>
        <rFont val="Calibri"/>
        <family val="2"/>
      </rPr>
      <t>Penthorum chinense</t>
    </r>
    <r>
      <rPr>
        <sz val="11"/>
        <rFont val="Calibri"/>
        <family val="2"/>
      </rPr>
      <t xml:space="preserve"> Pursh</t>
    </r>
  </si>
  <si>
    <t>云实科</t>
  </si>
  <si>
    <t>云实</t>
  </si>
  <si>
    <r>
      <rPr>
        <i/>
        <sz val="11"/>
        <rFont val="Calibri"/>
        <family val="2"/>
      </rPr>
      <t>Caesalpinia decapetala</t>
    </r>
    <r>
      <rPr>
        <sz val="11"/>
        <rFont val="Calibri"/>
        <family val="2"/>
      </rPr>
      <t xml:space="preserve"> (Roth) Alston</t>
    </r>
  </si>
  <si>
    <t>豆科</t>
  </si>
  <si>
    <t>猪屎豆</t>
  </si>
  <si>
    <r>
      <rPr>
        <i/>
        <sz val="11"/>
        <rFont val="Calibri"/>
        <family val="2"/>
      </rPr>
      <t>Crotalaria pallida</t>
    </r>
    <r>
      <rPr>
        <sz val="11"/>
        <rFont val="Calibri"/>
        <family val="2"/>
      </rPr>
      <t xml:space="preserve"> Ait.</t>
    </r>
  </si>
  <si>
    <t>大叶山蚂蝗</t>
  </si>
  <si>
    <r>
      <rPr>
        <i/>
        <sz val="11"/>
        <rFont val="Calibri"/>
        <family val="2"/>
      </rPr>
      <t>Desmodium gangeticum</t>
    </r>
    <r>
      <rPr>
        <sz val="11"/>
        <rFont val="Calibri"/>
        <family val="2"/>
      </rPr>
      <t xml:space="preserve"> (L.) DC.</t>
    </r>
  </si>
  <si>
    <t>远志科</t>
  </si>
  <si>
    <t>齿果草</t>
  </si>
  <si>
    <r>
      <rPr>
        <i/>
        <sz val="11"/>
        <rFont val="Calibri"/>
        <family val="2"/>
      </rPr>
      <t>Salomonia cantoniensis</t>
    </r>
    <r>
      <rPr>
        <sz val="11"/>
        <rFont val="Calibri"/>
        <family val="2"/>
      </rPr>
      <t xml:space="preserve"> Lour.</t>
    </r>
  </si>
  <si>
    <t>藤黄科</t>
  </si>
  <si>
    <t>金丝桃</t>
  </si>
  <si>
    <r>
      <rPr>
        <i/>
        <sz val="11"/>
        <rFont val="Calibri"/>
        <family val="2"/>
      </rPr>
      <t xml:space="preserve">Hypericum monogynum </t>
    </r>
    <r>
      <rPr>
        <sz val="11"/>
        <rFont val="Calibri"/>
        <family val="2"/>
      </rPr>
      <t>L.</t>
    </r>
  </si>
  <si>
    <t>杜鹃花科</t>
  </si>
  <si>
    <t>锦绣杜鹃</t>
  </si>
  <si>
    <r>
      <rPr>
        <i/>
        <sz val="11"/>
        <rFont val="Calibri"/>
        <family val="2"/>
      </rPr>
      <t>Rhododendron × pulchrum</t>
    </r>
    <r>
      <rPr>
        <sz val="11"/>
        <rFont val="Calibri"/>
        <family val="2"/>
      </rPr>
      <t xml:space="preserve"> Sweet</t>
    </r>
  </si>
  <si>
    <t>白花丹科</t>
  </si>
  <si>
    <t>蓝雪花</t>
  </si>
  <si>
    <r>
      <rPr>
        <i/>
        <sz val="11"/>
        <rFont val="Calibri"/>
        <family val="2"/>
      </rPr>
      <t>Ceratostigma plumbaginoides</t>
    </r>
    <r>
      <rPr>
        <sz val="11"/>
        <rFont val="Calibri"/>
        <family val="2"/>
      </rPr>
      <t xml:space="preserve"> Bunge</t>
    </r>
  </si>
  <si>
    <t>桔梗科</t>
  </si>
  <si>
    <t>尖瓣花</t>
  </si>
  <si>
    <r>
      <rPr>
        <i/>
        <sz val="11"/>
        <rFont val="Calibri"/>
        <family val="2"/>
      </rPr>
      <t xml:space="preserve">Sphenoclea zeylanica </t>
    </r>
    <r>
      <rPr>
        <sz val="11"/>
        <rFont val="Calibri"/>
        <family val="2"/>
      </rPr>
      <t>Gaertn.</t>
    </r>
  </si>
  <si>
    <t>单子叶植物Monocotyledoneae</t>
  </si>
  <si>
    <t>（一百一十六）</t>
  </si>
  <si>
    <t>芭蕉科</t>
  </si>
  <si>
    <t>蝎尾蕉</t>
  </si>
  <si>
    <r>
      <rPr>
        <i/>
        <sz val="11"/>
        <rFont val="Calibri"/>
        <family val="2"/>
      </rPr>
      <t>Heliconia metallica</t>
    </r>
    <r>
      <rPr>
        <sz val="11"/>
        <rFont val="Calibri"/>
        <family val="2"/>
      </rPr>
      <t xml:space="preserve"> Planch. et Linden ex Hook. f.</t>
    </r>
  </si>
  <si>
    <t>小果野蕉</t>
  </si>
  <si>
    <r>
      <rPr>
        <i/>
        <sz val="11"/>
        <rFont val="Calibri"/>
        <family val="2"/>
      </rPr>
      <t>Musa acuminata</t>
    </r>
    <r>
      <rPr>
        <sz val="11"/>
        <rFont val="Calibri"/>
        <family val="2"/>
      </rPr>
      <t xml:space="preserve"> subsp. microcarpa (Becc.) N.W.Simmonds</t>
    </r>
  </si>
  <si>
    <t>芭蕉</t>
  </si>
  <si>
    <r>
      <rPr>
        <i/>
        <sz val="11"/>
        <rFont val="Calibri"/>
        <family val="2"/>
      </rPr>
      <t>Musa basjoo</t>
    </r>
    <r>
      <rPr>
        <sz val="11"/>
        <rFont val="Calibri"/>
        <family val="2"/>
      </rPr>
      <t> Siebold</t>
    </r>
  </si>
  <si>
    <t>大蕉</t>
  </si>
  <si>
    <r>
      <rPr>
        <i/>
        <sz val="11"/>
        <rFont val="Calibri"/>
        <family val="2"/>
      </rPr>
      <t>Musa paradisiaca</t>
    </r>
    <r>
      <rPr>
        <sz val="11"/>
        <rFont val="Calibri"/>
        <family val="2"/>
      </rPr>
      <t xml:space="preserve"> L.</t>
    </r>
  </si>
  <si>
    <t>旅人蕉</t>
  </si>
  <si>
    <t>Ravenala madagascariensis Sonn.</t>
  </si>
  <si>
    <t>大鹤望兰</t>
  </si>
  <si>
    <r>
      <rPr>
        <i/>
        <sz val="11"/>
        <rFont val="Calibri"/>
        <family val="2"/>
      </rPr>
      <t>Strelitzia nicolai</t>
    </r>
    <r>
      <rPr>
        <sz val="11"/>
        <rFont val="Calibri"/>
        <family val="2"/>
      </rPr>
      <t xml:space="preserve"> Begel et Koern.</t>
    </r>
  </si>
  <si>
    <t>（一百一十七）</t>
  </si>
  <si>
    <t>姜科</t>
  </si>
  <si>
    <t>花叶艳山姜</t>
  </si>
  <si>
    <r>
      <rPr>
        <i/>
        <sz val="11"/>
        <rFont val="Calibri"/>
        <family val="2"/>
      </rPr>
      <t>Alpinia zerumbet</t>
    </r>
    <r>
      <rPr>
        <sz val="11"/>
        <rFont val="Calibri"/>
        <family val="2"/>
      </rPr>
      <t xml:space="preserve"> 'Variegata'</t>
    </r>
  </si>
  <si>
    <t>高良姜</t>
  </si>
  <si>
    <r>
      <rPr>
        <i/>
        <sz val="11"/>
        <rFont val="Calibri"/>
        <family val="2"/>
      </rPr>
      <t xml:space="preserve">Alpinia officinarum </t>
    </r>
    <r>
      <rPr>
        <sz val="11"/>
        <rFont val="Calibri"/>
        <family val="2"/>
      </rPr>
      <t>Hance</t>
    </r>
  </si>
  <si>
    <t>草豆蔻</t>
  </si>
  <si>
    <r>
      <rPr>
        <i/>
        <sz val="11"/>
        <rFont val="Calibri"/>
        <family val="2"/>
      </rPr>
      <t>Alpinia katsumadai</t>
    </r>
    <r>
      <rPr>
        <sz val="11"/>
        <rFont val="Calibri"/>
        <family val="2"/>
      </rPr>
      <t xml:space="preserve"> Hayata</t>
    </r>
  </si>
  <si>
    <t>闭鞘姜</t>
  </si>
  <si>
    <r>
      <rPr>
        <i/>
        <sz val="11"/>
        <rFont val="Calibri"/>
        <family val="2"/>
      </rPr>
      <t>Costus speciosus</t>
    </r>
    <r>
      <rPr>
        <sz val="11"/>
        <rFont val="Calibri"/>
        <family val="2"/>
      </rPr>
      <t> (Koen.) Smith</t>
    </r>
  </si>
  <si>
    <t>姜花</t>
  </si>
  <si>
    <r>
      <rPr>
        <i/>
        <sz val="11"/>
        <rFont val="Calibri"/>
        <family val="2"/>
      </rPr>
      <t>Hedychium coronarium</t>
    </r>
    <r>
      <rPr>
        <sz val="11"/>
        <rFont val="Calibri"/>
        <family val="2"/>
      </rPr>
      <t> Koen.</t>
    </r>
  </si>
  <si>
    <t>生姜</t>
  </si>
  <si>
    <r>
      <rPr>
        <i/>
        <sz val="11"/>
        <rFont val="Calibri"/>
        <family val="2"/>
      </rPr>
      <t>Zingiber officinale</t>
    </r>
    <r>
      <rPr>
        <sz val="11"/>
        <rFont val="Calibri"/>
        <family val="2"/>
      </rPr>
      <t xml:space="preserve"> Rosc.</t>
    </r>
  </si>
  <si>
    <t>（一百一十八）</t>
  </si>
  <si>
    <t>美人蕉科</t>
  </si>
  <si>
    <t>蕉芋</t>
  </si>
  <si>
    <t>Canna indica 'Edulis'</t>
  </si>
  <si>
    <t>大花美人蕉</t>
  </si>
  <si>
    <r>
      <rPr>
        <i/>
        <sz val="11"/>
        <rFont val="Calibri"/>
        <family val="2"/>
      </rPr>
      <t>Canna × generalis</t>
    </r>
    <r>
      <rPr>
        <sz val="11"/>
        <rFont val="Calibri"/>
        <family val="2"/>
      </rPr>
      <t> L.H. Bailey &amp; E.Z. Bailey</t>
    </r>
  </si>
  <si>
    <t>金脉美人蕉</t>
  </si>
  <si>
    <r>
      <rPr>
        <i/>
        <sz val="11"/>
        <rFont val="Calibri"/>
        <family val="2"/>
      </rPr>
      <t xml:space="preserve">Canna generalis </t>
    </r>
    <r>
      <rPr>
        <sz val="11"/>
        <rFont val="Calibri"/>
        <family val="2"/>
      </rPr>
      <t>‘Striatus’</t>
    </r>
  </si>
  <si>
    <t>粉美人蕉</t>
  </si>
  <si>
    <r>
      <rPr>
        <i/>
        <sz val="11"/>
        <rFont val="Calibri"/>
        <family val="2"/>
      </rPr>
      <t xml:space="preserve">Canna glauca </t>
    </r>
    <r>
      <rPr>
        <sz val="11"/>
        <rFont val="Calibri"/>
        <family val="2"/>
      </rPr>
      <t>L.</t>
    </r>
  </si>
  <si>
    <t>美人蕉</t>
  </si>
  <si>
    <t>Canna indica L.</t>
  </si>
  <si>
    <t>紫叶美人蕉</t>
  </si>
  <si>
    <r>
      <rPr>
        <i/>
        <sz val="11"/>
        <rFont val="Calibri"/>
        <family val="2"/>
      </rPr>
      <t xml:space="preserve">Canna warszewiczii </t>
    </r>
    <r>
      <rPr>
        <sz val="11"/>
        <rFont val="Calibri"/>
        <family val="2"/>
      </rPr>
      <t>A. Dietr.</t>
    </r>
  </si>
  <si>
    <t>（一百一十九）</t>
  </si>
  <si>
    <t>竹芋科</t>
  </si>
  <si>
    <t>再力花</t>
  </si>
  <si>
    <r>
      <rPr>
        <i/>
        <sz val="11"/>
        <rFont val="Calibri"/>
        <family val="2"/>
      </rPr>
      <t xml:space="preserve">Thalia dealbata </t>
    </r>
    <r>
      <rPr>
        <sz val="11"/>
        <rFont val="Calibri"/>
        <family val="2"/>
      </rPr>
      <t>Fraser</t>
    </r>
  </si>
  <si>
    <t>孔雀竹芋</t>
  </si>
  <si>
    <r>
      <rPr>
        <i/>
        <sz val="11"/>
        <rFont val="Calibri"/>
        <family val="2"/>
      </rPr>
      <t xml:space="preserve">Calathea makoyana </t>
    </r>
    <r>
      <rPr>
        <sz val="11"/>
        <rFont val="Calibri"/>
        <family val="2"/>
      </rPr>
      <t>E. Morren</t>
    </r>
  </si>
  <si>
    <t>红鞘水竹芋</t>
  </si>
  <si>
    <t>Thalia geniculata</t>
  </si>
  <si>
    <t>柊叶</t>
  </si>
  <si>
    <r>
      <rPr>
        <i/>
        <sz val="11"/>
        <rFont val="Calibri"/>
        <family val="2"/>
      </rPr>
      <t xml:space="preserve">Phrynium rheedei </t>
    </r>
    <r>
      <rPr>
        <sz val="11"/>
        <rFont val="Calibri"/>
        <family val="2"/>
      </rPr>
      <t>Suresh &amp; Nicolson</t>
    </r>
  </si>
  <si>
    <t>（一百二十）</t>
  </si>
  <si>
    <t>百合科</t>
  </si>
  <si>
    <t>天门冬</t>
  </si>
  <si>
    <r>
      <rPr>
        <i/>
        <sz val="11"/>
        <rFont val="Calibri"/>
        <family val="2"/>
      </rPr>
      <t xml:space="preserve">Asparagus cochinchinensis </t>
    </r>
    <r>
      <rPr>
        <sz val="11"/>
        <rFont val="Calibri"/>
        <family val="2"/>
      </rPr>
      <t>(Lour.) Merr.</t>
    </r>
  </si>
  <si>
    <t>吊兰</t>
  </si>
  <si>
    <r>
      <rPr>
        <i/>
        <sz val="11"/>
        <rFont val="Calibri"/>
        <family val="2"/>
      </rPr>
      <t xml:space="preserve">Chlorophytum comosum </t>
    </r>
    <r>
      <rPr>
        <sz val="11"/>
        <rFont val="Calibri"/>
        <family val="2"/>
      </rPr>
      <t>(Thunb.) Baker</t>
    </r>
  </si>
  <si>
    <t>金边吊兰</t>
  </si>
  <si>
    <r>
      <rPr>
        <i/>
        <sz val="11"/>
        <rFont val="Calibri"/>
        <family val="2"/>
      </rPr>
      <t>Chlorophytum comosum</t>
    </r>
    <r>
      <rPr>
        <sz val="11"/>
        <rFont val="Calibri"/>
        <family val="2"/>
      </rPr>
      <t xml:space="preserve"> 'Vittatum'</t>
    </r>
  </si>
  <si>
    <t>朱蕉</t>
  </si>
  <si>
    <r>
      <rPr>
        <i/>
        <sz val="11"/>
        <rFont val="Calibri"/>
        <family val="2"/>
      </rPr>
      <t>Cordyline fruticosa</t>
    </r>
    <r>
      <rPr>
        <sz val="11"/>
        <rFont val="Calibri"/>
        <family val="2"/>
      </rPr>
      <t xml:space="preserve"> (L.) A. Cheval.</t>
    </r>
  </si>
  <si>
    <t>银边山菅兰</t>
  </si>
  <si>
    <r>
      <rPr>
        <i/>
        <sz val="11"/>
        <rFont val="Calibri"/>
        <family val="2"/>
      </rPr>
      <t xml:space="preserve">Dianella ensifolia </t>
    </r>
    <r>
      <rPr>
        <sz val="11"/>
        <rFont val="Calibri"/>
        <family val="2"/>
      </rPr>
      <t>'Marginata'</t>
    </r>
  </si>
  <si>
    <t>长花龙血树</t>
  </si>
  <si>
    <r>
      <rPr>
        <i/>
        <sz val="11"/>
        <rFont val="Calibri"/>
        <family val="2"/>
      </rPr>
      <t>Dracaena angustifolia</t>
    </r>
    <r>
      <rPr>
        <sz val="11"/>
        <rFont val="Calibri"/>
        <family val="2"/>
      </rPr>
      <t xml:space="preserve"> Roxb.</t>
    </r>
  </si>
  <si>
    <t>海南龙血树</t>
  </si>
  <si>
    <r>
      <rPr>
        <i/>
        <sz val="11"/>
        <rFont val="Calibri"/>
        <family val="2"/>
      </rPr>
      <t>Dracaena cambodiana</t>
    </r>
    <r>
      <rPr>
        <sz val="11"/>
        <rFont val="Calibri"/>
        <family val="2"/>
      </rPr>
      <t xml:space="preserve"> Pierre ex Gagnep.</t>
    </r>
  </si>
  <si>
    <t>香龙血树</t>
  </si>
  <si>
    <r>
      <rPr>
        <i/>
        <sz val="11"/>
        <rFont val="Calibri"/>
        <family val="2"/>
      </rPr>
      <t>Dracaena fragrans</t>
    </r>
    <r>
      <rPr>
        <sz val="11"/>
        <rFont val="Calibri"/>
        <family val="2"/>
      </rPr>
      <t xml:space="preserve"> Ker-Gawl.</t>
    </r>
  </si>
  <si>
    <t>金心巴西铁</t>
  </si>
  <si>
    <r>
      <rPr>
        <i/>
        <sz val="11"/>
        <rFont val="Calibri"/>
        <family val="2"/>
      </rPr>
      <t>Dracaena fragrans</t>
    </r>
    <r>
      <rPr>
        <sz val="11"/>
        <rFont val="Calibri"/>
        <family val="2"/>
      </rPr>
      <t xml:space="preserve"> 'Massangeana'</t>
    </r>
  </si>
  <si>
    <t>红边龙血树</t>
  </si>
  <si>
    <r>
      <rPr>
        <i/>
        <sz val="11"/>
        <rFont val="Calibri"/>
        <family val="2"/>
      </rPr>
      <t xml:space="preserve">Dracaena marginata </t>
    </r>
    <r>
      <rPr>
        <sz val="11"/>
        <rFont val="Calibri"/>
        <family val="2"/>
      </rPr>
      <t>hort.</t>
    </r>
  </si>
  <si>
    <t>富贵竹</t>
  </si>
  <si>
    <r>
      <rPr>
        <i/>
        <sz val="11"/>
        <rFont val="Calibri"/>
        <family val="2"/>
      </rPr>
      <t>Dracaena sanderiana</t>
    </r>
    <r>
      <rPr>
        <sz val="11"/>
        <rFont val="Calibri"/>
        <family val="2"/>
      </rPr>
      <t xml:space="preserve"> Hort. Sand.</t>
    </r>
  </si>
  <si>
    <t>萱草</t>
  </si>
  <si>
    <r>
      <rPr>
        <i/>
        <sz val="11"/>
        <rFont val="Calibri"/>
        <family val="2"/>
      </rPr>
      <t>Hemerocallis fulva</t>
    </r>
    <r>
      <rPr>
        <sz val="11"/>
        <rFont val="Calibri"/>
        <family val="2"/>
      </rPr>
      <t xml:space="preserve"> (L.) L.</t>
    </r>
  </si>
  <si>
    <t>百合竹</t>
  </si>
  <si>
    <r>
      <rPr>
        <i/>
        <sz val="11"/>
        <rFont val="Calibri"/>
        <family val="2"/>
      </rPr>
      <t>Dracaena reflexa</t>
    </r>
    <r>
      <rPr>
        <sz val="11"/>
        <rFont val="Calibri"/>
        <family val="2"/>
      </rPr>
      <t xml:space="preserve"> Lam.</t>
    </r>
  </si>
  <si>
    <t>沿阶草</t>
  </si>
  <si>
    <t>Ophiopogon bodinieri Lévl.</t>
  </si>
  <si>
    <t>银边麦冬</t>
  </si>
  <si>
    <r>
      <rPr>
        <i/>
        <sz val="11"/>
        <rFont val="Calibri"/>
        <family val="2"/>
      </rPr>
      <t xml:space="preserve">Ophiopogon jaburan </t>
    </r>
    <r>
      <rPr>
        <sz val="11"/>
        <rFont val="Calibri"/>
        <family val="2"/>
      </rPr>
      <t>‘Argenteivittatus’</t>
    </r>
  </si>
  <si>
    <t>虎尾兰</t>
  </si>
  <si>
    <r>
      <rPr>
        <i/>
        <sz val="11"/>
        <rFont val="Calibri"/>
        <family val="2"/>
      </rPr>
      <t>Sansevieria trifasciata</t>
    </r>
    <r>
      <rPr>
        <sz val="11"/>
        <rFont val="Calibri"/>
        <family val="2"/>
      </rPr>
      <t xml:space="preserve"> Prain</t>
    </r>
  </si>
  <si>
    <t>藜芦</t>
  </si>
  <si>
    <r>
      <rPr>
        <i/>
        <sz val="11"/>
        <rFont val="Calibri"/>
        <family val="2"/>
      </rPr>
      <t xml:space="preserve">Veratrum nigrum </t>
    </r>
    <r>
      <rPr>
        <sz val="11"/>
        <rFont val="Calibri"/>
        <family val="2"/>
      </rPr>
      <t>L.</t>
    </r>
  </si>
  <si>
    <t>（一百二十一）</t>
  </si>
  <si>
    <t>雨久花科</t>
  </si>
  <si>
    <t>凤眼莲（水葫芦）</t>
  </si>
  <si>
    <r>
      <rPr>
        <i/>
        <sz val="11"/>
        <rFont val="Calibri"/>
        <family val="2"/>
      </rPr>
      <t xml:space="preserve">Eichhornia crassipes </t>
    </r>
    <r>
      <rPr>
        <sz val="11"/>
        <rFont val="Calibri"/>
        <family val="2"/>
      </rPr>
      <t>(Mart.) Solms</t>
    </r>
  </si>
  <si>
    <t>梭鱼草</t>
  </si>
  <si>
    <r>
      <rPr>
        <i/>
        <sz val="11"/>
        <rFont val="Calibri"/>
        <family val="2"/>
      </rPr>
      <t>Pontederia cordata</t>
    </r>
    <r>
      <rPr>
        <sz val="11"/>
        <rFont val="Calibri"/>
        <family val="2"/>
      </rPr>
      <t xml:space="preserve"> L.</t>
    </r>
  </si>
  <si>
    <t>（一百二十二）</t>
  </si>
  <si>
    <t>天南星科</t>
  </si>
  <si>
    <t>菖蒲</t>
  </si>
  <si>
    <r>
      <rPr>
        <i/>
        <sz val="11"/>
        <rFont val="Calibri"/>
        <family val="2"/>
      </rPr>
      <t xml:space="preserve">Acorus calamus </t>
    </r>
    <r>
      <rPr>
        <sz val="11"/>
        <rFont val="Calibri"/>
        <family val="2"/>
      </rPr>
      <t>L.</t>
    </r>
  </si>
  <si>
    <t>金钱蒲</t>
  </si>
  <si>
    <r>
      <rPr>
        <i/>
        <sz val="11"/>
        <rFont val="Calibri"/>
        <family val="2"/>
      </rPr>
      <t>Acorus gramineus</t>
    </r>
    <r>
      <rPr>
        <sz val="11"/>
        <rFont val="Calibri"/>
        <family val="2"/>
      </rPr>
      <t xml:space="preserve"> Sol. ex Aiton</t>
    </r>
  </si>
  <si>
    <t>尖尾芋</t>
  </si>
  <si>
    <r>
      <rPr>
        <i/>
        <sz val="11"/>
        <rFont val="Calibri"/>
        <family val="2"/>
      </rPr>
      <t xml:space="preserve">Alocasia cucullata </t>
    </r>
    <r>
      <rPr>
        <sz val="11"/>
        <rFont val="Calibri"/>
        <family val="2"/>
      </rPr>
      <t>(Lour.) Schott</t>
    </r>
  </si>
  <si>
    <t>海芋</t>
  </si>
  <si>
    <r>
      <rPr>
        <i/>
        <sz val="11"/>
        <rFont val="Calibri"/>
        <family val="2"/>
      </rPr>
      <t>Alocasia odora</t>
    </r>
    <r>
      <rPr>
        <sz val="11"/>
        <rFont val="Calibri"/>
        <family val="2"/>
      </rPr>
      <t xml:space="preserve"> (Roxb.) K. Koch</t>
    </r>
  </si>
  <si>
    <t>魔芋</t>
  </si>
  <si>
    <r>
      <rPr>
        <i/>
        <sz val="11"/>
        <rFont val="Calibri"/>
        <family val="2"/>
      </rPr>
      <t>Amorphophallus konjac</t>
    </r>
    <r>
      <rPr>
        <sz val="11"/>
        <rFont val="Calibri"/>
        <family val="2"/>
      </rPr>
      <t xml:space="preserve"> K. Koch</t>
    </r>
  </si>
  <si>
    <t>芋</t>
  </si>
  <si>
    <r>
      <rPr>
        <i/>
        <sz val="11"/>
        <rFont val="Calibri"/>
        <family val="2"/>
      </rPr>
      <t>Colocasia esculenta</t>
    </r>
    <r>
      <rPr>
        <sz val="11"/>
        <rFont val="Calibri"/>
        <family val="2"/>
      </rPr>
      <t xml:space="preserve"> (L) . Schott</t>
    </r>
  </si>
  <si>
    <t>紫芋</t>
  </si>
  <si>
    <r>
      <rPr>
        <i/>
        <sz val="11"/>
        <rFont val="Calibri"/>
        <family val="2"/>
      </rPr>
      <t>Colocasia tonoimo</t>
    </r>
    <r>
      <rPr>
        <sz val="11"/>
        <rFont val="Calibri"/>
        <family val="2"/>
      </rPr>
      <t xml:space="preserve"> Nakai</t>
    </r>
  </si>
  <si>
    <t>花叶万年青</t>
  </si>
  <si>
    <r>
      <rPr>
        <i/>
        <sz val="11"/>
        <rFont val="Calibri"/>
        <family val="2"/>
      </rPr>
      <t xml:space="preserve">Dieffenbachia picta </t>
    </r>
    <r>
      <rPr>
        <sz val="11"/>
        <rFont val="Calibri"/>
        <family val="2"/>
      </rPr>
      <t>(Lodd.) Schott Bunting</t>
    </r>
  </si>
  <si>
    <t>绿萝</t>
  </si>
  <si>
    <r>
      <rPr>
        <i/>
        <sz val="11"/>
        <rFont val="Calibri"/>
        <family val="2"/>
      </rPr>
      <t>Epipremnum aureum</t>
    </r>
    <r>
      <rPr>
        <sz val="11"/>
        <rFont val="Calibri"/>
        <family val="2"/>
      </rPr>
      <t xml:space="preserve"> (Linden et André) Bunting</t>
    </r>
  </si>
  <si>
    <t>麒麟叶</t>
  </si>
  <si>
    <r>
      <rPr>
        <i/>
        <sz val="11"/>
        <rFont val="Calibri"/>
        <family val="2"/>
      </rPr>
      <t>Epipremnum pinnatum</t>
    </r>
    <r>
      <rPr>
        <sz val="11"/>
        <rFont val="Calibri"/>
        <family val="2"/>
      </rPr>
      <t xml:space="preserve"> (Linn.) Engl.</t>
    </r>
  </si>
  <si>
    <t>刺芋</t>
  </si>
  <si>
    <r>
      <rPr>
        <i/>
        <sz val="11"/>
        <rFont val="Calibri"/>
        <family val="2"/>
      </rPr>
      <t xml:space="preserve">Lasia spinosa </t>
    </r>
    <r>
      <rPr>
        <sz val="11"/>
        <rFont val="Calibri"/>
        <family val="2"/>
      </rPr>
      <t>(Linn.) Thwait.</t>
    </r>
  </si>
  <si>
    <t>龟背竹</t>
  </si>
  <si>
    <r>
      <rPr>
        <i/>
        <sz val="11"/>
        <rFont val="Calibri"/>
        <family val="2"/>
      </rPr>
      <t xml:space="preserve">Monstera deliciosa </t>
    </r>
    <r>
      <rPr>
        <sz val="11"/>
        <rFont val="Calibri"/>
        <family val="2"/>
      </rPr>
      <t>Liebm.</t>
    </r>
  </si>
  <si>
    <t>蔓绿绒</t>
  </si>
  <si>
    <r>
      <rPr>
        <i/>
        <sz val="11"/>
        <rFont val="Calibri"/>
        <family val="2"/>
      </rPr>
      <t xml:space="preserve">Philodendron imbe </t>
    </r>
    <r>
      <rPr>
        <sz val="11"/>
        <rFont val="Calibri"/>
        <family val="2"/>
      </rPr>
      <t>hort. ex Engl.</t>
    </r>
  </si>
  <si>
    <t>春羽</t>
  </si>
  <si>
    <r>
      <rPr>
        <i/>
        <sz val="11"/>
        <rFont val="Calibri"/>
        <family val="2"/>
      </rPr>
      <t>Philodendron selloum</t>
    </r>
    <r>
      <rPr>
        <sz val="11"/>
        <rFont val="Calibri"/>
        <family val="2"/>
      </rPr>
      <t xml:space="preserve"> K. Koch</t>
    </r>
  </si>
  <si>
    <t>大薸</t>
  </si>
  <si>
    <r>
      <rPr>
        <i/>
        <sz val="11"/>
        <rFont val="Calibri"/>
        <family val="2"/>
      </rPr>
      <t>Pistia stratiotes</t>
    </r>
    <r>
      <rPr>
        <sz val="11"/>
        <rFont val="Calibri"/>
        <family val="2"/>
      </rPr>
      <t xml:space="preserve"> Linn.</t>
    </r>
  </si>
  <si>
    <t>百足藤</t>
  </si>
  <si>
    <r>
      <rPr>
        <i/>
        <sz val="11"/>
        <rFont val="Calibri"/>
        <family val="2"/>
      </rPr>
      <t xml:space="preserve">Pothos repens </t>
    </r>
    <r>
      <rPr>
        <sz val="11"/>
        <rFont val="Calibri"/>
        <family val="2"/>
      </rPr>
      <t>(Lour.) Druce</t>
    </r>
  </si>
  <si>
    <t>紫萍</t>
  </si>
  <si>
    <r>
      <rPr>
        <i/>
        <sz val="11"/>
        <rFont val="Calibri"/>
        <family val="2"/>
      </rPr>
      <t>Spirodela polyrhiza</t>
    </r>
    <r>
      <rPr>
        <sz val="11"/>
        <rFont val="Calibri"/>
        <family val="2"/>
      </rPr>
      <t xml:space="preserve"> (Linnaeus) Schleiden</t>
    </r>
  </si>
  <si>
    <t>合果芋</t>
  </si>
  <si>
    <r>
      <rPr>
        <i/>
        <sz val="11"/>
        <rFont val="Calibri"/>
        <family val="2"/>
      </rPr>
      <t>Syngonium podophyllum</t>
    </r>
    <r>
      <rPr>
        <sz val="11"/>
        <rFont val="Calibri"/>
        <family val="2"/>
      </rPr>
      <t xml:space="preserve"> Schott</t>
    </r>
  </si>
  <si>
    <t>土半夏</t>
  </si>
  <si>
    <r>
      <rPr>
        <i/>
        <sz val="11"/>
        <rFont val="Calibri"/>
        <family val="2"/>
      </rPr>
      <t xml:space="preserve">Typhonium blumei </t>
    </r>
    <r>
      <rPr>
        <sz val="11"/>
        <rFont val="Calibri"/>
        <family val="2"/>
      </rPr>
      <t>Nicolson et Sivadasan</t>
    </r>
  </si>
  <si>
    <t>鞭檐犁头尖</t>
  </si>
  <si>
    <r>
      <rPr>
        <i/>
        <sz val="11"/>
        <rFont val="Calibri"/>
        <family val="2"/>
      </rPr>
      <t>Typhonium flagelliforme</t>
    </r>
    <r>
      <rPr>
        <sz val="11"/>
        <rFont val="Calibri"/>
        <family val="2"/>
      </rPr>
      <t xml:space="preserve"> (Lodd.) Blume</t>
    </r>
  </si>
  <si>
    <t>千手丝兰</t>
  </si>
  <si>
    <r>
      <rPr>
        <i/>
        <sz val="11"/>
        <rFont val="Calibri"/>
        <family val="2"/>
      </rPr>
      <t>Yucca aloifolia</t>
    </r>
    <r>
      <rPr>
        <sz val="11"/>
        <rFont val="Calibri"/>
        <family val="2"/>
      </rPr>
      <t xml:space="preserve"> L.</t>
    </r>
  </si>
  <si>
    <t>（一百二十三）</t>
  </si>
  <si>
    <t>浮萍科</t>
  </si>
  <si>
    <t>浮萍</t>
  </si>
  <si>
    <r>
      <rPr>
        <i/>
        <sz val="11"/>
        <rFont val="Calibri"/>
        <family val="2"/>
      </rPr>
      <t>Lemna minor</t>
    </r>
    <r>
      <rPr>
        <sz val="11"/>
        <rFont val="Calibri"/>
        <family val="2"/>
      </rPr>
      <t xml:space="preserve"> L.</t>
    </r>
  </si>
  <si>
    <t>（一百二十四）</t>
  </si>
  <si>
    <t>香蒲科</t>
  </si>
  <si>
    <t>水烛（狭叶香蒲）</t>
  </si>
  <si>
    <r>
      <rPr>
        <i/>
        <sz val="11"/>
        <rFont val="Calibri"/>
        <family val="2"/>
      </rPr>
      <t xml:space="preserve">Typha angustifolia </t>
    </r>
    <r>
      <rPr>
        <sz val="11"/>
        <rFont val="Calibri"/>
        <family val="2"/>
      </rPr>
      <t>L.</t>
    </r>
  </si>
  <si>
    <t>香蒲</t>
  </si>
  <si>
    <r>
      <rPr>
        <i/>
        <sz val="11"/>
        <rFont val="Calibri"/>
        <family val="2"/>
      </rPr>
      <t xml:space="preserve">Typha orientalis </t>
    </r>
    <r>
      <rPr>
        <sz val="11"/>
        <rFont val="Calibri"/>
        <family val="2"/>
      </rPr>
      <t>Presl</t>
    </r>
  </si>
  <si>
    <t>（一百二十五）</t>
  </si>
  <si>
    <t>石蒜科</t>
  </si>
  <si>
    <t>百子莲</t>
  </si>
  <si>
    <r>
      <rPr>
        <i/>
        <sz val="11"/>
        <rFont val="Calibri"/>
        <family val="2"/>
      </rPr>
      <t>Agapanthus africanus</t>
    </r>
    <r>
      <rPr>
        <sz val="11"/>
        <rFont val="Calibri"/>
        <family val="2"/>
      </rPr>
      <t xml:space="preserve"> Hoffmgg.</t>
    </r>
  </si>
  <si>
    <t>金边龙舌兰</t>
  </si>
  <si>
    <r>
      <rPr>
        <i/>
        <sz val="11"/>
        <rFont val="Calibri"/>
        <family val="2"/>
      </rPr>
      <t xml:space="preserve">Agave americana </t>
    </r>
    <r>
      <rPr>
        <sz val="11"/>
        <rFont val="Calibri"/>
        <family val="2"/>
      </rPr>
      <t xml:space="preserve">var. </t>
    </r>
    <r>
      <rPr>
        <i/>
        <sz val="11"/>
        <rFont val="Calibri"/>
        <family val="2"/>
      </rPr>
      <t>variegata</t>
    </r>
    <r>
      <rPr>
        <sz val="11"/>
        <rFont val="Calibri"/>
        <family val="2"/>
      </rPr>
      <t xml:space="preserve"> Nichols</t>
    </r>
  </si>
  <si>
    <t>剑麻</t>
  </si>
  <si>
    <r>
      <rPr>
        <i/>
        <sz val="11"/>
        <rFont val="Calibri"/>
        <family val="2"/>
      </rPr>
      <t xml:space="preserve">Agave sisalana </t>
    </r>
    <r>
      <rPr>
        <sz val="11"/>
        <rFont val="Calibri"/>
        <family val="2"/>
      </rPr>
      <t>Perrine ex Engelm.</t>
    </r>
  </si>
  <si>
    <t>文殊兰</t>
  </si>
  <si>
    <r>
      <rPr>
        <i/>
        <sz val="11"/>
        <rFont val="Calibri"/>
        <family val="2"/>
      </rPr>
      <t>Crinum asiaticum</t>
    </r>
    <r>
      <rPr>
        <sz val="11"/>
        <rFont val="Calibri"/>
        <family val="2"/>
      </rPr>
      <t xml:space="preserve"> var. </t>
    </r>
    <r>
      <rPr>
        <i/>
        <sz val="11"/>
        <rFont val="Calibri"/>
        <family val="2"/>
      </rPr>
      <t>sinicum</t>
    </r>
    <r>
      <rPr>
        <sz val="11"/>
        <rFont val="Calibri"/>
        <family val="2"/>
      </rPr>
      <t xml:space="preserve"> (Roxb. ex Herb.) Baker</t>
    </r>
  </si>
  <si>
    <t>大叶仙茅</t>
  </si>
  <si>
    <r>
      <rPr>
        <i/>
        <sz val="11"/>
        <rFont val="Calibri"/>
        <family val="2"/>
      </rPr>
      <t>Curculigo capitulata</t>
    </r>
    <r>
      <rPr>
        <sz val="11"/>
        <rFont val="Calibri"/>
        <family val="2"/>
      </rPr>
      <t xml:space="preserve"> (Lour.) O. Kuntze</t>
    </r>
  </si>
  <si>
    <t>蜘蛛兰</t>
  </si>
  <si>
    <r>
      <rPr>
        <i/>
        <sz val="11"/>
        <rFont val="Calibri"/>
        <family val="2"/>
      </rPr>
      <t>Hymenocallis littoralis</t>
    </r>
    <r>
      <rPr>
        <sz val="11"/>
        <rFont val="Calibri"/>
        <family val="2"/>
      </rPr>
      <t xml:space="preserve"> (Jacq.) Salisb.</t>
    </r>
  </si>
  <si>
    <t>紫娇花</t>
  </si>
  <si>
    <r>
      <rPr>
        <i/>
        <sz val="11"/>
        <rFont val="Calibri"/>
        <family val="2"/>
      </rPr>
      <t>Tulbaghia violacea</t>
    </r>
    <r>
      <rPr>
        <sz val="11"/>
        <rFont val="Calibri"/>
        <family val="2"/>
      </rPr>
      <t xml:space="preserve"> Harv.</t>
    </r>
  </si>
  <si>
    <t>葱兰</t>
  </si>
  <si>
    <r>
      <rPr>
        <i/>
        <sz val="11"/>
        <rFont val="Calibri"/>
        <family val="2"/>
      </rPr>
      <t>Zephyranthes candida</t>
    </r>
    <r>
      <rPr>
        <sz val="11"/>
        <rFont val="Calibri"/>
        <family val="2"/>
      </rPr>
      <t xml:space="preserve"> (Lindl.) Herb.</t>
    </r>
  </si>
  <si>
    <t>韭莲</t>
  </si>
  <si>
    <r>
      <rPr>
        <i/>
        <sz val="11"/>
        <rFont val="Calibri"/>
        <family val="2"/>
      </rPr>
      <t xml:space="preserve">Zephyranthes carinata </t>
    </r>
    <r>
      <rPr>
        <sz val="11"/>
        <rFont val="Calibri"/>
        <family val="2"/>
      </rPr>
      <t>Herbert</t>
    </r>
  </si>
  <si>
    <t>（一百二十六）</t>
  </si>
  <si>
    <t>鸢尾科</t>
  </si>
  <si>
    <t>射干</t>
  </si>
  <si>
    <r>
      <rPr>
        <i/>
        <sz val="11"/>
        <rFont val="Calibri"/>
        <family val="2"/>
      </rPr>
      <t>Belamcanda chinensis</t>
    </r>
    <r>
      <rPr>
        <sz val="11"/>
        <rFont val="Calibri"/>
        <family val="2"/>
      </rPr>
      <t xml:space="preserve"> (L.) Redouté</t>
    </r>
  </si>
  <si>
    <t>花菖蒲</t>
  </si>
  <si>
    <r>
      <rPr>
        <i/>
        <sz val="11"/>
        <rFont val="Calibri"/>
        <family val="2"/>
      </rPr>
      <t xml:space="preserve">Iris ensata </t>
    </r>
    <r>
      <rPr>
        <sz val="11"/>
        <rFont val="Calibri"/>
        <family val="2"/>
      </rPr>
      <t xml:space="preserve">var. </t>
    </r>
    <r>
      <rPr>
        <i/>
        <sz val="11"/>
        <rFont val="Calibri"/>
        <family val="2"/>
      </rPr>
      <t xml:space="preserve">hortensis </t>
    </r>
    <r>
      <rPr>
        <sz val="11"/>
        <rFont val="Calibri"/>
        <family val="2"/>
      </rPr>
      <t>Makino et Nemoto</t>
    </r>
  </si>
  <si>
    <t>鸢尾</t>
  </si>
  <si>
    <r>
      <rPr>
        <i/>
        <sz val="11"/>
        <rFont val="Calibri"/>
        <family val="2"/>
      </rPr>
      <t xml:space="preserve">Iris tectorum </t>
    </r>
    <r>
      <rPr>
        <sz val="11"/>
        <rFont val="Calibri"/>
        <family val="2"/>
      </rPr>
      <t>Maxim.</t>
    </r>
  </si>
  <si>
    <t>巴西鸢尾</t>
  </si>
  <si>
    <r>
      <rPr>
        <i/>
        <sz val="11"/>
        <rFont val="Calibri"/>
        <family val="2"/>
      </rPr>
      <t>Neomarica gracilis</t>
    </r>
    <r>
      <rPr>
        <sz val="11"/>
        <rFont val="Calibri"/>
        <family val="2"/>
      </rPr>
      <t xml:space="preserve"> Sprague</t>
    </r>
  </si>
  <si>
    <t>薯蓣科</t>
  </si>
  <si>
    <t>黄独</t>
  </si>
  <si>
    <r>
      <rPr>
        <i/>
        <sz val="11"/>
        <rFont val="Calibri"/>
        <family val="2"/>
      </rPr>
      <t>Dioscorea bulbifera</t>
    </r>
    <r>
      <rPr>
        <sz val="11"/>
        <rFont val="Calibri"/>
        <family val="2"/>
      </rPr>
      <t xml:space="preserve"> L.</t>
    </r>
  </si>
  <si>
    <t>薯蓣</t>
  </si>
  <si>
    <r>
      <rPr>
        <i/>
        <sz val="11"/>
        <rFont val="Calibri"/>
        <family val="2"/>
      </rPr>
      <t xml:space="preserve">Dioscorea polystachya </t>
    </r>
    <r>
      <rPr>
        <sz val="11"/>
        <rFont val="Calibri"/>
        <family val="2"/>
      </rPr>
      <t>Turcz.</t>
    </r>
  </si>
  <si>
    <t>（一百二十八）</t>
  </si>
  <si>
    <t>龙舌兰科</t>
  </si>
  <si>
    <t>黄纹万年麻</t>
  </si>
  <si>
    <r>
      <rPr>
        <i/>
        <sz val="11"/>
        <rFont val="Calibri"/>
        <family val="2"/>
      </rPr>
      <t>Furcraea foetida</t>
    </r>
    <r>
      <rPr>
        <sz val="11"/>
        <rFont val="Calibri"/>
        <family val="2"/>
      </rPr>
      <t xml:space="preserve"> 'Mediopicta'</t>
    </r>
  </si>
  <si>
    <t>金边万年麻</t>
  </si>
  <si>
    <r>
      <rPr>
        <i/>
        <sz val="11"/>
        <rFont val="Calibri"/>
        <family val="2"/>
      </rPr>
      <t xml:space="preserve">Furcraea selloa </t>
    </r>
    <r>
      <rPr>
        <sz val="11"/>
        <rFont val="Calibri"/>
        <family val="2"/>
      </rPr>
      <t>K.Koch 'Marginata'</t>
    </r>
  </si>
  <si>
    <t>棕榈科</t>
  </si>
  <si>
    <t>棕榈</t>
  </si>
  <si>
    <r>
      <rPr>
        <i/>
        <sz val="11"/>
        <rFont val="Calibri"/>
        <family val="2"/>
      </rPr>
      <t xml:space="preserve">Trachycarpus fortunei </t>
    </r>
    <r>
      <rPr>
        <sz val="11"/>
        <rFont val="Calibri"/>
        <family val="2"/>
      </rPr>
      <t>(Hook.) H. Wendl.</t>
    </r>
  </si>
  <si>
    <t>假槟榔</t>
  </si>
  <si>
    <r>
      <rPr>
        <i/>
        <sz val="11"/>
        <rFont val="Calibri"/>
        <family val="2"/>
      </rPr>
      <t xml:space="preserve">Archontophoenix alexandrae </t>
    </r>
    <r>
      <rPr>
        <sz val="11"/>
        <rFont val="Calibri"/>
        <family val="2"/>
      </rPr>
      <t>(F. Muell.) H. Wendl. et Drude</t>
    </r>
  </si>
  <si>
    <t>砂糖椰子</t>
  </si>
  <si>
    <r>
      <rPr>
        <i/>
        <sz val="11"/>
        <rFont val="Calibri"/>
        <family val="2"/>
      </rPr>
      <t>Arenga pinnata</t>
    </r>
    <r>
      <rPr>
        <sz val="11"/>
        <rFont val="Calibri"/>
        <family val="2"/>
      </rPr>
      <t xml:space="preserve"> (Wurmb.) Merr.</t>
    </r>
  </si>
  <si>
    <t>霸王棕</t>
  </si>
  <si>
    <r>
      <rPr>
        <i/>
        <sz val="11"/>
        <rFont val="Calibri"/>
        <family val="2"/>
      </rPr>
      <t>Bismarckia nobilis</t>
    </r>
    <r>
      <rPr>
        <sz val="11"/>
        <rFont val="Calibri"/>
        <family val="2"/>
      </rPr>
      <t xml:space="preserve"> Hildebr. &amp; H.Wendl.</t>
    </r>
  </si>
  <si>
    <t>鱼尾葵</t>
  </si>
  <si>
    <r>
      <rPr>
        <i/>
        <sz val="11"/>
        <rFont val="Calibri"/>
        <family val="2"/>
      </rPr>
      <t>Caryota ochlandra</t>
    </r>
    <r>
      <rPr>
        <sz val="11"/>
        <rFont val="Calibri"/>
        <family val="2"/>
      </rPr>
      <t xml:space="preserve"> Hance</t>
    </r>
  </si>
  <si>
    <t>老人葵</t>
  </si>
  <si>
    <r>
      <rPr>
        <i/>
        <sz val="11"/>
        <rFont val="Calibri"/>
        <family val="2"/>
      </rPr>
      <t>Coccothrinax crinita</t>
    </r>
    <r>
      <rPr>
        <sz val="11"/>
        <rFont val="Calibri"/>
        <family val="2"/>
      </rPr>
      <t xml:space="preserve"> (Griseb. &amp; H.Wendl. ex C.H.Wright) Becc.</t>
    </r>
  </si>
  <si>
    <t>散尾葵</t>
  </si>
  <si>
    <t>Dypsis lutescens (H. Wendl.) Beentje et Dransf.</t>
  </si>
  <si>
    <t>美丽针葵</t>
  </si>
  <si>
    <t>Phoenix roebelenii O'Brien</t>
  </si>
  <si>
    <t>银海枣</t>
  </si>
  <si>
    <t>Phoenix sylvestris Roxb.</t>
  </si>
  <si>
    <t>国王椰子</t>
  </si>
  <si>
    <t>Ravenea rivularis Jum. &amp; H.Perrier</t>
  </si>
  <si>
    <t>矮棕竹</t>
  </si>
  <si>
    <r>
      <rPr>
        <i/>
        <sz val="11"/>
        <rFont val="Calibri"/>
        <family val="2"/>
      </rPr>
      <t>Rhapis humilis</t>
    </r>
    <r>
      <rPr>
        <sz val="11"/>
        <rFont val="Calibri"/>
        <family val="2"/>
      </rPr>
      <t xml:space="preserve"> Bl.</t>
    </r>
  </si>
  <si>
    <t>棕竹</t>
  </si>
  <si>
    <r>
      <rPr>
        <i/>
        <sz val="11"/>
        <rFont val="Calibri"/>
        <family val="2"/>
      </rPr>
      <t xml:space="preserve">Rhapis excelsa </t>
    </r>
    <r>
      <rPr>
        <sz val="11"/>
        <rFont val="Calibri"/>
        <family val="2"/>
      </rPr>
      <t>(Thunb.) Henry ex Rehd.</t>
    </r>
  </si>
  <si>
    <t>大王椰子</t>
  </si>
  <si>
    <t>Roystonea regia (Kunth) O. F. Cook</t>
  </si>
  <si>
    <t>狐尾椰子</t>
  </si>
  <si>
    <t>Wodyetia bifurcata</t>
  </si>
  <si>
    <t>（一百三）</t>
  </si>
  <si>
    <t>露兜树科</t>
  </si>
  <si>
    <t>红刺露兜树</t>
  </si>
  <si>
    <t>Pandanus utilis Borg.</t>
  </si>
  <si>
    <t>兰科</t>
  </si>
  <si>
    <t>美冠兰</t>
  </si>
  <si>
    <r>
      <rPr>
        <i/>
        <sz val="11"/>
        <rFont val="Calibri"/>
        <family val="2"/>
      </rPr>
      <t>Eulophia graminea</t>
    </r>
    <r>
      <rPr>
        <sz val="11"/>
        <rFont val="Calibri"/>
        <family val="2"/>
      </rPr>
      <t xml:space="preserve"> Lindl.</t>
    </r>
  </si>
  <si>
    <t>（一百三十一）</t>
  </si>
  <si>
    <t>灯芯草科</t>
  </si>
  <si>
    <t>灯芯草</t>
  </si>
  <si>
    <r>
      <rPr>
        <i/>
        <sz val="11"/>
        <rFont val="Calibri"/>
        <family val="2"/>
      </rPr>
      <t xml:space="preserve">Juncus effusus </t>
    </r>
    <r>
      <rPr>
        <sz val="11"/>
        <rFont val="Calibri"/>
        <family val="2"/>
      </rPr>
      <t>Linn.</t>
    </r>
  </si>
  <si>
    <t>（一百三十二）</t>
  </si>
  <si>
    <t>莎草科</t>
  </si>
  <si>
    <t>异型莎草</t>
  </si>
  <si>
    <r>
      <rPr>
        <i/>
        <sz val="11"/>
        <rFont val="Calibri"/>
        <family val="2"/>
      </rPr>
      <t>Cyperus difformis</t>
    </r>
    <r>
      <rPr>
        <sz val="11"/>
        <rFont val="Calibri"/>
        <family val="2"/>
      </rPr>
      <t xml:space="preserve"> Linn.</t>
    </r>
  </si>
  <si>
    <t>细叶苔草</t>
  </si>
  <si>
    <r>
      <rPr>
        <i/>
        <sz val="11"/>
        <rFont val="Calibri"/>
        <family val="2"/>
      </rPr>
      <t xml:space="preserve">Carex duriuscula </t>
    </r>
    <r>
      <rPr>
        <sz val="11"/>
        <rFont val="Calibri"/>
        <family val="2"/>
      </rPr>
      <t>subsp.</t>
    </r>
    <r>
      <rPr>
        <i/>
        <sz val="11"/>
        <rFont val="Calibri"/>
        <family val="2"/>
      </rPr>
      <t xml:space="preserve"> rigescens </t>
    </r>
    <r>
      <rPr>
        <sz val="11"/>
        <rFont val="Calibri"/>
        <family val="2"/>
      </rPr>
      <t>(Franch) S.Y.Liang et Y.C.Tang</t>
    </r>
  </si>
  <si>
    <t>风车草</t>
  </si>
  <si>
    <r>
      <rPr>
        <i/>
        <sz val="11"/>
        <rFont val="Calibri"/>
        <family val="2"/>
      </rPr>
      <t>Cyperus involucratus</t>
    </r>
    <r>
      <rPr>
        <sz val="11"/>
        <rFont val="Calibri"/>
        <family val="2"/>
      </rPr>
      <t xml:space="preserve"> Rottb.</t>
    </r>
  </si>
  <si>
    <t>碎米莎草</t>
  </si>
  <si>
    <r>
      <rPr>
        <i/>
        <sz val="11"/>
        <rFont val="Calibri"/>
        <family val="2"/>
      </rPr>
      <t>Cyperus iria</t>
    </r>
    <r>
      <rPr>
        <sz val="11"/>
        <rFont val="Calibri"/>
        <family val="2"/>
      </rPr>
      <t xml:space="preserve"> L.</t>
    </r>
  </si>
  <si>
    <t>断节莎草</t>
  </si>
  <si>
    <r>
      <rPr>
        <i/>
        <sz val="11"/>
        <rFont val="Calibri"/>
        <family val="2"/>
      </rPr>
      <t>Cyperus odoratus</t>
    </r>
    <r>
      <rPr>
        <sz val="11"/>
        <rFont val="Calibri"/>
        <family val="2"/>
      </rPr>
      <t xml:space="preserve"> L.</t>
    </r>
  </si>
  <si>
    <t>纸莎草</t>
  </si>
  <si>
    <r>
      <rPr>
        <i/>
        <sz val="11"/>
        <rFont val="Calibri"/>
        <family val="2"/>
      </rPr>
      <t xml:space="preserve">Cyperus papyrus </t>
    </r>
    <r>
      <rPr>
        <sz val="11"/>
        <rFont val="Calibri"/>
        <family val="2"/>
      </rPr>
      <t>Linn.</t>
    </r>
  </si>
  <si>
    <t>毛轴莎草</t>
  </si>
  <si>
    <r>
      <rPr>
        <i/>
        <sz val="11"/>
        <rFont val="Calibri"/>
        <family val="2"/>
      </rPr>
      <t xml:space="preserve">Cyperus pilosus </t>
    </r>
    <r>
      <rPr>
        <sz val="11"/>
        <rFont val="Calibri"/>
        <family val="2"/>
      </rPr>
      <t>Vahl</t>
    </r>
  </si>
  <si>
    <t>矮纸莎草</t>
  </si>
  <si>
    <r>
      <rPr>
        <i/>
        <sz val="11"/>
        <rFont val="Calibri"/>
        <family val="2"/>
      </rPr>
      <t xml:space="preserve">Cyperus prolifer </t>
    </r>
    <r>
      <rPr>
        <sz val="11"/>
        <rFont val="Calibri"/>
        <family val="2"/>
      </rPr>
      <t>Lam.</t>
    </r>
  </si>
  <si>
    <t>香附子</t>
  </si>
  <si>
    <r>
      <rPr>
        <i/>
        <sz val="11"/>
        <rFont val="Calibri"/>
        <family val="2"/>
      </rPr>
      <t>Cyperus rotundus</t>
    </r>
    <r>
      <rPr>
        <sz val="11"/>
        <rFont val="Calibri"/>
        <family val="2"/>
      </rPr>
      <t xml:space="preserve"> L.</t>
    </r>
  </si>
  <si>
    <t>扁穗莎草</t>
  </si>
  <si>
    <r>
      <rPr>
        <i/>
        <sz val="11"/>
        <rFont val="Calibri"/>
        <family val="2"/>
      </rPr>
      <t>Cyperus compressus</t>
    </r>
    <r>
      <rPr>
        <sz val="11"/>
        <rFont val="Calibri"/>
        <family val="2"/>
      </rPr>
      <t xml:space="preserve"> L</t>
    </r>
  </si>
  <si>
    <t>短叶茳芏</t>
  </si>
  <si>
    <r>
      <rPr>
        <i/>
        <sz val="11"/>
        <rFont val="Calibri"/>
        <family val="2"/>
      </rPr>
      <t>Cyperus malaccensis</t>
    </r>
    <r>
      <rPr>
        <sz val="11"/>
        <rFont val="Calibri"/>
        <family val="2"/>
      </rPr>
      <t xml:space="preserve"> Lam. var. </t>
    </r>
    <r>
      <rPr>
        <i/>
        <sz val="11"/>
        <rFont val="Calibri"/>
        <family val="2"/>
      </rPr>
      <t>brevifolius</t>
    </r>
    <r>
      <rPr>
        <sz val="11"/>
        <rFont val="Calibri"/>
        <family val="2"/>
      </rPr>
      <t xml:space="preserve"> Bocklr.</t>
    </r>
  </si>
  <si>
    <t>荸荠</t>
  </si>
  <si>
    <r>
      <rPr>
        <i/>
        <sz val="11"/>
        <rFont val="Calibri"/>
        <family val="2"/>
      </rPr>
      <t xml:space="preserve">Eleocharis dulcis </t>
    </r>
    <r>
      <rPr>
        <sz val="11"/>
        <rFont val="Calibri"/>
        <family val="2"/>
      </rPr>
      <t>(Burm. f.) Trin. ex Hensch.</t>
    </r>
  </si>
  <si>
    <t>牛毛毡</t>
  </si>
  <si>
    <r>
      <rPr>
        <i/>
        <sz val="11"/>
        <rFont val="Calibri"/>
        <family val="2"/>
      </rPr>
      <t>Eleocharis yokoscensis</t>
    </r>
    <r>
      <rPr>
        <sz val="11"/>
        <rFont val="Calibri"/>
        <family val="2"/>
      </rPr>
      <t xml:space="preserve"> (Franch. et Sav.) Ts. Tang et F. T. Wang</t>
    </r>
  </si>
  <si>
    <t>水虱草</t>
  </si>
  <si>
    <r>
      <rPr>
        <i/>
        <sz val="11"/>
        <rFont val="Calibri"/>
        <family val="2"/>
      </rPr>
      <t xml:space="preserve">Fimbristylis littoralis </t>
    </r>
    <r>
      <rPr>
        <sz val="11"/>
        <rFont val="Calibri"/>
        <family val="2"/>
      </rPr>
      <t>Grandich</t>
    </r>
  </si>
  <si>
    <t>锈鳞飘拂草</t>
  </si>
  <si>
    <r>
      <rPr>
        <i/>
        <sz val="11"/>
        <rFont val="Calibri"/>
        <family val="2"/>
      </rPr>
      <t>Fimbristylis sieboldii</t>
    </r>
    <r>
      <rPr>
        <sz val="11"/>
        <rFont val="Calibri"/>
        <family val="2"/>
      </rPr>
      <t xml:space="preserve"> Miq.</t>
    </r>
  </si>
  <si>
    <t>佛焰苞飘拂草</t>
  </si>
  <si>
    <r>
      <rPr>
        <i/>
        <sz val="11"/>
        <rFont val="Calibri"/>
        <family val="2"/>
      </rPr>
      <t>Fimbristylis cymosa</t>
    </r>
    <r>
      <rPr>
        <sz val="11"/>
        <rFont val="Calibri"/>
        <family val="2"/>
      </rPr>
      <t xml:space="preserve"> var.</t>
    </r>
    <r>
      <rPr>
        <i/>
        <sz val="11"/>
        <rFont val="Calibri"/>
        <family val="2"/>
      </rPr>
      <t xml:space="preserve"> spathacea </t>
    </r>
    <r>
      <rPr>
        <sz val="11"/>
        <rFont val="Calibri"/>
        <family val="2"/>
      </rPr>
      <t>(Roth) T. Koyama</t>
    </r>
  </si>
  <si>
    <t>短叶水蜈蚣</t>
  </si>
  <si>
    <r>
      <rPr>
        <i/>
        <sz val="11"/>
        <rFont val="Calibri"/>
        <family val="2"/>
      </rPr>
      <t xml:space="preserve">Kyllinga brevifolia </t>
    </r>
    <r>
      <rPr>
        <sz val="11"/>
        <rFont val="Calibri"/>
        <family val="2"/>
      </rPr>
      <t>Rottb.</t>
    </r>
  </si>
  <si>
    <t>单穗水蜈蚣</t>
  </si>
  <si>
    <r>
      <rPr>
        <i/>
        <sz val="11"/>
        <rFont val="Calibri"/>
        <family val="2"/>
      </rPr>
      <t xml:space="preserve">Kyllinga nemoralis </t>
    </r>
    <r>
      <rPr>
        <sz val="11"/>
        <rFont val="Calibri"/>
        <family val="2"/>
      </rPr>
      <t>(J. R. et G. Forst.) Dandy ex Hatch. et Dalziel</t>
    </r>
  </si>
  <si>
    <t>水葱</t>
  </si>
  <si>
    <r>
      <rPr>
        <i/>
        <sz val="11"/>
        <rFont val="Calibri"/>
        <family val="2"/>
      </rPr>
      <t xml:space="preserve">Scirpus validus </t>
    </r>
    <r>
      <rPr>
        <sz val="11"/>
        <rFont val="Calibri"/>
        <family val="2"/>
      </rPr>
      <t>Vahl</t>
    </r>
  </si>
  <si>
    <t>禾本科</t>
  </si>
  <si>
    <t>看麦娘</t>
  </si>
  <si>
    <r>
      <rPr>
        <i/>
        <sz val="11"/>
        <rFont val="Calibri"/>
        <family val="2"/>
      </rPr>
      <t>Alopecurus aequalis</t>
    </r>
    <r>
      <rPr>
        <sz val="11"/>
        <rFont val="Calibri"/>
        <family val="2"/>
      </rPr>
      <t xml:space="preserve"> Sobol.</t>
    </r>
  </si>
  <si>
    <t>芦竹</t>
  </si>
  <si>
    <t>Arundo donax L.</t>
  </si>
  <si>
    <t>青篱竹</t>
  </si>
  <si>
    <r>
      <rPr>
        <i/>
        <sz val="11"/>
        <rFont val="Calibri"/>
        <family val="2"/>
      </rPr>
      <t>Pseudosasa amabilis</t>
    </r>
    <r>
      <rPr>
        <sz val="11"/>
        <rFont val="Calibri"/>
        <family val="2"/>
      </rPr>
      <t xml:space="preserve"> (McClure) Keng f.</t>
    </r>
  </si>
  <si>
    <t>花叶芦竹</t>
  </si>
  <si>
    <r>
      <rPr>
        <i/>
        <sz val="11"/>
        <rFont val="Calibri"/>
        <family val="2"/>
      </rPr>
      <t xml:space="preserve">Arundo donax </t>
    </r>
    <r>
      <rPr>
        <sz val="11"/>
        <rFont val="Calibri"/>
        <family val="2"/>
      </rPr>
      <t>'Versicolor'</t>
    </r>
    <r>
      <rPr>
        <i/>
        <sz val="11"/>
        <rFont val="Calibri"/>
        <family val="2"/>
      </rPr>
      <t> </t>
    </r>
  </si>
  <si>
    <t>地毯草</t>
  </si>
  <si>
    <r>
      <rPr>
        <i/>
        <sz val="11"/>
        <rFont val="Calibri"/>
        <family val="2"/>
      </rPr>
      <t>Axonopus compressus</t>
    </r>
    <r>
      <rPr>
        <sz val="11"/>
        <rFont val="Calibri"/>
        <family val="2"/>
      </rPr>
      <t xml:space="preserve"> (Sw. ) Beauv.</t>
    </r>
  </si>
  <si>
    <t>水蔗草</t>
  </si>
  <si>
    <r>
      <rPr>
        <i/>
        <sz val="11"/>
        <rFont val="Calibri"/>
        <family val="2"/>
      </rPr>
      <t>Apluda mutica</t>
    </r>
    <r>
      <rPr>
        <sz val="11"/>
        <rFont val="Calibri"/>
        <family val="2"/>
      </rPr>
      <t xml:space="preserve"> L.</t>
    </r>
  </si>
  <si>
    <t>粉单竹</t>
  </si>
  <si>
    <t>Bambusa chungii McClure</t>
  </si>
  <si>
    <t>小琴丝竹</t>
  </si>
  <si>
    <r>
      <rPr>
        <i/>
        <sz val="11"/>
        <rFont val="Calibri"/>
        <family val="2"/>
      </rPr>
      <t>Bambusa multiplex</t>
    </r>
    <r>
      <rPr>
        <sz val="11"/>
        <rFont val="Calibri"/>
        <family val="2"/>
      </rPr>
      <t xml:space="preserve"> 'Alphonso-Karrii'</t>
    </r>
  </si>
  <si>
    <t>孝顺竹</t>
  </si>
  <si>
    <r>
      <rPr>
        <i/>
        <sz val="11"/>
        <rFont val="Calibri"/>
        <family val="2"/>
      </rPr>
      <t xml:space="preserve">Bambusa multiplex </t>
    </r>
    <r>
      <rPr>
        <sz val="11"/>
        <rFont val="Calibri"/>
        <family val="2"/>
      </rPr>
      <t>(Lour.)</t>
    </r>
  </si>
  <si>
    <t>佛肚竹</t>
  </si>
  <si>
    <r>
      <rPr>
        <i/>
        <sz val="11"/>
        <rFont val="Calibri"/>
        <family val="2"/>
      </rPr>
      <t>Bambusa ventricosa</t>
    </r>
    <r>
      <rPr>
        <sz val="11"/>
        <rFont val="Calibri"/>
        <family val="2"/>
      </rPr>
      <t xml:space="preserve"> McClure</t>
    </r>
  </si>
  <si>
    <t>黄金间碧竹</t>
  </si>
  <si>
    <t>Bambusa vulgaris 'Vittata' McClure</t>
  </si>
  <si>
    <t>凤尾竹</t>
  </si>
  <si>
    <r>
      <rPr>
        <i/>
        <sz val="11"/>
        <rFont val="Calibri"/>
        <family val="2"/>
      </rPr>
      <t>Bambusa multiplex</t>
    </r>
    <r>
      <rPr>
        <sz val="11"/>
        <rFont val="Calibri"/>
        <family val="2"/>
      </rPr>
      <t xml:space="preserve"> f.</t>
    </r>
    <r>
      <rPr>
        <i/>
        <sz val="11"/>
        <rFont val="Calibri"/>
        <family val="2"/>
      </rPr>
      <t xml:space="preserve"> fernleaf</t>
    </r>
    <r>
      <rPr>
        <sz val="11"/>
        <rFont val="Calibri"/>
        <family val="2"/>
      </rPr>
      <t xml:space="preserve"> (R. A. Young) T. P. Yi</t>
    </r>
  </si>
  <si>
    <t>薏苡</t>
  </si>
  <si>
    <r>
      <rPr>
        <i/>
        <sz val="11"/>
        <rFont val="Calibri"/>
        <family val="2"/>
      </rPr>
      <t>Coix lacryma-jobi</t>
    </r>
    <r>
      <rPr>
        <sz val="11"/>
        <rFont val="Calibri"/>
        <family val="2"/>
      </rPr>
      <t xml:space="preserve"> Linn.</t>
    </r>
  </si>
  <si>
    <t>矮蒲苇</t>
  </si>
  <si>
    <r>
      <rPr>
        <i/>
        <sz val="11"/>
        <rFont val="Calibri"/>
        <family val="2"/>
      </rPr>
      <t xml:space="preserve">Cortaderia selloana </t>
    </r>
    <r>
      <rPr>
        <sz val="11"/>
        <rFont val="Calibri"/>
        <family val="2"/>
      </rPr>
      <t>'Pumila'</t>
    </r>
  </si>
  <si>
    <t>柠檬草</t>
  </si>
  <si>
    <r>
      <rPr>
        <i/>
        <sz val="11"/>
        <rFont val="Calibri"/>
        <family val="2"/>
      </rPr>
      <t>Cymbopogon citratus</t>
    </r>
    <r>
      <rPr>
        <sz val="11"/>
        <rFont val="Calibri"/>
        <family val="2"/>
      </rPr>
      <t xml:space="preserve"> (D. C.) Stapf</t>
    </r>
  </si>
  <si>
    <t>狗牙根</t>
  </si>
  <si>
    <r>
      <rPr>
        <i/>
        <sz val="11"/>
        <rFont val="Calibri"/>
        <family val="2"/>
      </rPr>
      <t>Cynodon dactylon</t>
    </r>
    <r>
      <rPr>
        <sz val="11"/>
        <rFont val="Calibri"/>
        <family val="2"/>
      </rPr>
      <t xml:space="preserve"> (L.) Pers.</t>
    </r>
  </si>
  <si>
    <t>弓果黍</t>
  </si>
  <si>
    <r>
      <rPr>
        <i/>
        <sz val="11"/>
        <rFont val="Calibri"/>
        <family val="2"/>
      </rPr>
      <t>Cyrtococcum patens</t>
    </r>
    <r>
      <rPr>
        <sz val="11"/>
        <rFont val="Calibri"/>
        <family val="2"/>
      </rPr>
      <t xml:space="preserve"> (L.) A. Camus</t>
    </r>
  </si>
  <si>
    <t>红尾翎</t>
  </si>
  <si>
    <r>
      <rPr>
        <i/>
        <sz val="11"/>
        <rFont val="Calibri"/>
        <family val="2"/>
      </rPr>
      <t xml:space="preserve">Digitaria radicosa </t>
    </r>
    <r>
      <rPr>
        <sz val="11"/>
        <rFont val="Calibri"/>
        <family val="2"/>
      </rPr>
      <t>(Presl) Miq.</t>
    </r>
  </si>
  <si>
    <t>马唐</t>
  </si>
  <si>
    <r>
      <rPr>
        <i/>
        <sz val="11"/>
        <rFont val="Calibri"/>
        <family val="2"/>
      </rPr>
      <t>Digitaria sanguinalis</t>
    </r>
    <r>
      <rPr>
        <sz val="11"/>
        <rFont val="Calibri"/>
        <family val="2"/>
      </rPr>
      <t xml:space="preserve"> (L. ) Scop.</t>
    </r>
  </si>
  <si>
    <t>紫马唐</t>
  </si>
  <si>
    <r>
      <rPr>
        <i/>
        <sz val="11"/>
        <rFont val="Calibri"/>
        <family val="2"/>
      </rPr>
      <t>Digitaria violascens</t>
    </r>
    <r>
      <rPr>
        <sz val="11"/>
        <rFont val="Calibri"/>
        <family val="2"/>
      </rPr>
      <t xml:space="preserve"> Link</t>
    </r>
  </si>
  <si>
    <t>升马唐</t>
  </si>
  <si>
    <r>
      <rPr>
        <i/>
        <sz val="11"/>
        <rFont val="Calibri"/>
        <family val="2"/>
      </rPr>
      <t>Digitaria ciliaris</t>
    </r>
    <r>
      <rPr>
        <sz val="11"/>
        <rFont val="Calibri"/>
        <family val="2"/>
      </rPr>
      <t xml:space="preserve"> (Retz.) Koel.</t>
    </r>
  </si>
  <si>
    <t>龙爪茅</t>
  </si>
  <si>
    <r>
      <rPr>
        <i/>
        <sz val="11"/>
        <rFont val="Calibri"/>
        <family val="2"/>
      </rPr>
      <t>Dactyloctenium aegyptium</t>
    </r>
    <r>
      <rPr>
        <sz val="11"/>
        <rFont val="Calibri"/>
        <family val="2"/>
      </rPr>
      <t xml:space="preserve"> (L.) Beauv.</t>
    </r>
  </si>
  <si>
    <t>光头稗</t>
  </si>
  <si>
    <r>
      <rPr>
        <i/>
        <sz val="11"/>
        <rFont val="Calibri"/>
        <family val="2"/>
      </rPr>
      <t>Echinochloa colona</t>
    </r>
    <r>
      <rPr>
        <sz val="11"/>
        <rFont val="Calibri"/>
        <family val="2"/>
      </rPr>
      <t xml:space="preserve"> (Linn.) Link</t>
    </r>
  </si>
  <si>
    <t>稗</t>
  </si>
  <si>
    <r>
      <rPr>
        <i/>
        <sz val="11"/>
        <rFont val="Calibri"/>
        <family val="2"/>
      </rPr>
      <t>Echinochloa crusgalli</t>
    </r>
    <r>
      <rPr>
        <sz val="11"/>
        <rFont val="Calibri"/>
        <family val="2"/>
      </rPr>
      <t xml:space="preserve"> (L.) Beauv.</t>
    </r>
  </si>
  <si>
    <t>画眉草</t>
  </si>
  <si>
    <r>
      <rPr>
        <i/>
        <sz val="11"/>
        <rFont val="Calibri"/>
        <family val="2"/>
      </rPr>
      <t>Eragrostis pilosa</t>
    </r>
    <r>
      <rPr>
        <sz val="11"/>
        <rFont val="Calibri"/>
        <family val="2"/>
      </rPr>
      <t xml:space="preserve"> (L.) Beauv.</t>
    </r>
  </si>
  <si>
    <t>牛筋草</t>
  </si>
  <si>
    <r>
      <rPr>
        <i/>
        <sz val="11"/>
        <rFont val="Calibri"/>
        <family val="2"/>
      </rPr>
      <t>Eleusine indica</t>
    </r>
    <r>
      <rPr>
        <sz val="11"/>
        <rFont val="Calibri"/>
        <family val="2"/>
      </rPr>
      <t xml:space="preserve"> (Linn.) Gaertn.</t>
    </r>
  </si>
  <si>
    <t>假俭草</t>
  </si>
  <si>
    <r>
      <rPr>
        <i/>
        <sz val="11"/>
        <rFont val="Calibri"/>
        <family val="2"/>
      </rPr>
      <t>Eremochloa ophiuroides</t>
    </r>
    <r>
      <rPr>
        <sz val="11"/>
        <rFont val="Calibri"/>
        <family val="2"/>
      </rPr>
      <t xml:space="preserve"> (Munro) Hack.</t>
    </r>
  </si>
  <si>
    <t>黄茅</t>
  </si>
  <si>
    <r>
      <rPr>
        <i/>
        <sz val="11"/>
        <rFont val="Calibri"/>
        <family val="2"/>
      </rPr>
      <t>Heteropogon contortus</t>
    </r>
    <r>
      <rPr>
        <sz val="11"/>
        <rFont val="Calibri"/>
        <family val="2"/>
      </rPr>
      <t xml:space="preserve"> (L.) P. Beauv. ex Roem. et Schult.</t>
    </r>
  </si>
  <si>
    <t>短芒稗</t>
  </si>
  <si>
    <t>Echinochloa crusgalli (L.) Beauv. var. breviseta (Doell) Neilr.</t>
  </si>
  <si>
    <t>白茅</t>
  </si>
  <si>
    <r>
      <rPr>
        <i/>
        <sz val="11"/>
        <rFont val="Calibri"/>
        <family val="2"/>
      </rPr>
      <t>Imperata cylindrica</t>
    </r>
    <r>
      <rPr>
        <sz val="11"/>
        <rFont val="Calibri"/>
        <family val="2"/>
      </rPr>
      <t xml:space="preserve"> (Linn.) Beauv.</t>
    </r>
  </si>
  <si>
    <t>箬竹</t>
  </si>
  <si>
    <r>
      <rPr>
        <i/>
        <sz val="11"/>
        <rFont val="Calibri"/>
        <family val="2"/>
      </rPr>
      <t xml:space="preserve">Indocalamus tessellatus </t>
    </r>
    <r>
      <rPr>
        <sz val="11"/>
        <rFont val="Calibri"/>
        <family val="2"/>
      </rPr>
      <t>(Munro) Keng f.</t>
    </r>
  </si>
  <si>
    <t>纤毛鸭嘴草</t>
  </si>
  <si>
    <r>
      <rPr>
        <i/>
        <sz val="11"/>
        <rFont val="Calibri"/>
        <family val="2"/>
      </rPr>
      <t xml:space="preserve">Ischaemum indicum </t>
    </r>
    <r>
      <rPr>
        <sz val="11"/>
        <rFont val="Calibri"/>
        <family val="2"/>
      </rPr>
      <t>(Houtt.) Merr.</t>
    </r>
  </si>
  <si>
    <t>淡竹叶</t>
  </si>
  <si>
    <t>Lophatherum gracile Brongn.</t>
  </si>
  <si>
    <t>臭草</t>
  </si>
  <si>
    <r>
      <rPr>
        <i/>
        <sz val="11"/>
        <rFont val="Calibri"/>
        <family val="2"/>
      </rPr>
      <t>Melica scabrosa</t>
    </r>
    <r>
      <rPr>
        <sz val="11"/>
        <rFont val="Calibri"/>
        <family val="2"/>
      </rPr>
      <t xml:space="preserve"> Trin.</t>
    </r>
  </si>
  <si>
    <t>虮子草</t>
  </si>
  <si>
    <r>
      <rPr>
        <i/>
        <sz val="11"/>
        <rFont val="Calibri"/>
        <family val="2"/>
      </rPr>
      <t>Leptochloa panicea</t>
    </r>
    <r>
      <rPr>
        <sz val="11"/>
        <rFont val="Calibri"/>
        <family val="2"/>
      </rPr>
      <t xml:space="preserve"> (Retz.) Ohwi</t>
    </r>
  </si>
  <si>
    <t>红毛草</t>
  </si>
  <si>
    <r>
      <rPr>
        <i/>
        <sz val="11"/>
        <rFont val="Calibri"/>
        <family val="2"/>
      </rPr>
      <t>Melinis repens</t>
    </r>
    <r>
      <rPr>
        <sz val="11"/>
        <rFont val="Calibri"/>
        <family val="2"/>
      </rPr>
      <t xml:space="preserve"> (Willd.) Zizka</t>
    </r>
  </si>
  <si>
    <t>刚莠竹</t>
  </si>
  <si>
    <r>
      <rPr>
        <i/>
        <sz val="11"/>
        <rFont val="Calibri"/>
        <family val="2"/>
      </rPr>
      <t>Microstegium ciliatum</t>
    </r>
    <r>
      <rPr>
        <sz val="11"/>
        <rFont val="Calibri"/>
        <family val="2"/>
      </rPr>
      <t xml:space="preserve"> (Trin.) A. Camus</t>
    </r>
  </si>
  <si>
    <t>蔓生莠竹</t>
  </si>
  <si>
    <r>
      <rPr>
        <i/>
        <sz val="11"/>
        <rFont val="Calibri"/>
        <family val="2"/>
      </rPr>
      <t>Microstegium vagans</t>
    </r>
    <r>
      <rPr>
        <sz val="11"/>
        <rFont val="Calibri"/>
        <family val="2"/>
      </rPr>
      <t xml:space="preserve"> (Nees ex Steud. ) A. Camus</t>
    </r>
  </si>
  <si>
    <t>芒</t>
  </si>
  <si>
    <r>
      <rPr>
        <i/>
        <sz val="11"/>
        <rFont val="Calibri"/>
        <family val="2"/>
      </rPr>
      <t xml:space="preserve">Miscanthus sinensis </t>
    </r>
    <r>
      <rPr>
        <sz val="11"/>
        <rFont val="Calibri"/>
        <family val="2"/>
      </rPr>
      <t>Anderss.</t>
    </r>
  </si>
  <si>
    <t>银边芒</t>
  </si>
  <si>
    <r>
      <rPr>
        <i/>
        <sz val="11"/>
        <rFont val="Calibri"/>
        <family val="2"/>
      </rPr>
      <t>Miscanthus sinensis</t>
    </r>
    <r>
      <rPr>
        <sz val="11"/>
        <rFont val="Calibri"/>
        <family val="2"/>
      </rPr>
      <t xml:space="preserve"> var.</t>
    </r>
    <r>
      <rPr>
        <i/>
        <sz val="11"/>
        <rFont val="Calibri"/>
        <family val="2"/>
      </rPr>
      <t xml:space="preserve"> Variegatus </t>
    </r>
    <r>
      <rPr>
        <sz val="11"/>
        <rFont val="Calibri"/>
        <family val="2"/>
      </rPr>
      <t>Beal</t>
    </r>
  </si>
  <si>
    <t>慈竹</t>
  </si>
  <si>
    <r>
      <rPr>
        <i/>
        <sz val="11"/>
        <rFont val="Calibri"/>
        <family val="2"/>
      </rPr>
      <t xml:space="preserve">Neosinocalamus affinis </t>
    </r>
    <r>
      <rPr>
        <sz val="11"/>
        <rFont val="Calibri"/>
        <family val="2"/>
      </rPr>
      <t>(Rendle) Keng</t>
    </r>
  </si>
  <si>
    <t>类芦</t>
  </si>
  <si>
    <r>
      <rPr>
        <i/>
        <sz val="11"/>
        <rFont val="Calibri"/>
        <family val="2"/>
      </rPr>
      <t>Neyraudia reynaudiana</t>
    </r>
    <r>
      <rPr>
        <sz val="11"/>
        <rFont val="Calibri"/>
        <family val="2"/>
      </rPr>
      <t xml:space="preserve"> (Kunth) Keng</t>
    </r>
  </si>
  <si>
    <t>中间竹叶草</t>
  </si>
  <si>
    <r>
      <rPr>
        <i/>
        <sz val="11"/>
        <rFont val="Calibri"/>
        <family val="2"/>
      </rPr>
      <t>Oplismenus compositus</t>
    </r>
    <r>
      <rPr>
        <sz val="11"/>
        <rFont val="Calibri"/>
        <family val="2"/>
      </rPr>
      <t xml:space="preserve"> var. </t>
    </r>
    <r>
      <rPr>
        <i/>
        <sz val="11"/>
        <rFont val="Calibri"/>
        <family val="2"/>
      </rPr>
      <t xml:space="preserve">intermedius </t>
    </r>
    <r>
      <rPr>
        <sz val="11"/>
        <rFont val="Calibri"/>
        <family val="2"/>
      </rPr>
      <t>(Honda) Ohwi</t>
    </r>
  </si>
  <si>
    <t>竹叶草</t>
  </si>
  <si>
    <r>
      <rPr>
        <i/>
        <sz val="11"/>
        <rFont val="Calibri"/>
        <family val="2"/>
      </rPr>
      <t>Oplismenus compositus</t>
    </r>
    <r>
      <rPr>
        <sz val="11"/>
        <rFont val="Calibri"/>
        <family val="2"/>
      </rPr>
      <t xml:space="preserve"> (Linn.) Beauv.</t>
    </r>
  </si>
  <si>
    <t>求米草</t>
  </si>
  <si>
    <r>
      <rPr>
        <i/>
        <sz val="11"/>
        <rFont val="Calibri"/>
        <family val="2"/>
      </rPr>
      <t>Oplismenus undulatifolius</t>
    </r>
    <r>
      <rPr>
        <sz val="11"/>
        <rFont val="Calibri"/>
        <family val="2"/>
      </rPr>
      <t xml:space="preserve"> (Arduino) Beauv.</t>
    </r>
  </si>
  <si>
    <t>水稻</t>
  </si>
  <si>
    <r>
      <rPr>
        <i/>
        <sz val="11"/>
        <rFont val="Calibri"/>
        <family val="2"/>
      </rPr>
      <t xml:space="preserve">Oryza sativa </t>
    </r>
    <r>
      <rPr>
        <sz val="11"/>
        <rFont val="Calibri"/>
        <family val="2"/>
      </rPr>
      <t>Linn.</t>
    </r>
  </si>
  <si>
    <t>露籽草</t>
  </si>
  <si>
    <r>
      <rPr>
        <i/>
        <sz val="11"/>
        <rFont val="Calibri"/>
        <family val="2"/>
      </rPr>
      <t>Ottochloa nodosa</t>
    </r>
    <r>
      <rPr>
        <sz val="11"/>
        <rFont val="Calibri"/>
        <family val="2"/>
      </rPr>
      <t xml:space="preserve"> (Kunth) Dandy</t>
    </r>
  </si>
  <si>
    <t>羊草</t>
  </si>
  <si>
    <r>
      <rPr>
        <i/>
        <sz val="11"/>
        <rFont val="Calibri"/>
        <family val="2"/>
      </rPr>
      <t xml:space="preserve">Panicum maximum </t>
    </r>
    <r>
      <rPr>
        <sz val="11"/>
        <rFont val="Calibri"/>
        <family val="2"/>
      </rPr>
      <t>Jacq.</t>
    </r>
  </si>
  <si>
    <t>铺地黍</t>
  </si>
  <si>
    <r>
      <rPr>
        <i/>
        <sz val="11"/>
        <rFont val="Calibri"/>
        <family val="2"/>
      </rPr>
      <t>Panicum repens</t>
    </r>
    <r>
      <rPr>
        <sz val="11"/>
        <rFont val="Calibri"/>
        <family val="2"/>
      </rPr>
      <t xml:space="preserve"> Linn.</t>
    </r>
  </si>
  <si>
    <t>稷</t>
  </si>
  <si>
    <r>
      <rPr>
        <i/>
        <sz val="11"/>
        <rFont val="Calibri"/>
        <family val="2"/>
      </rPr>
      <t>Panicum miliaceum</t>
    </r>
    <r>
      <rPr>
        <sz val="11"/>
        <rFont val="Calibri"/>
        <family val="2"/>
      </rPr>
      <t xml:space="preserve"> L.</t>
    </r>
  </si>
  <si>
    <t>糠稷</t>
  </si>
  <si>
    <r>
      <rPr>
        <i/>
        <sz val="11"/>
        <rFont val="Calibri"/>
        <family val="2"/>
      </rPr>
      <t>Panicum bisulcatum</t>
    </r>
    <r>
      <rPr>
        <sz val="11"/>
        <rFont val="Calibri"/>
        <family val="2"/>
      </rPr>
      <t xml:space="preserve"> Thunb.</t>
    </r>
  </si>
  <si>
    <t>短叶黍</t>
  </si>
  <si>
    <r>
      <rPr>
        <i/>
        <sz val="11"/>
        <rFont val="Calibri"/>
        <family val="2"/>
      </rPr>
      <t>Panicum brevifolium</t>
    </r>
    <r>
      <rPr>
        <sz val="11"/>
        <rFont val="Calibri"/>
        <family val="2"/>
      </rPr>
      <t xml:space="preserve"> L.</t>
    </r>
  </si>
  <si>
    <t>两耳草</t>
  </si>
  <si>
    <r>
      <rPr>
        <i/>
        <sz val="11"/>
        <rFont val="Calibri"/>
        <family val="2"/>
      </rPr>
      <t xml:space="preserve">Paspalum conjugatum </t>
    </r>
    <r>
      <rPr>
        <sz val="11"/>
        <rFont val="Calibri"/>
        <family val="2"/>
      </rPr>
      <t>C.Cordem.</t>
    </r>
  </si>
  <si>
    <t>圆果雀稗</t>
  </si>
  <si>
    <r>
      <rPr>
        <i/>
        <sz val="11"/>
        <rFont val="Calibri"/>
        <family val="2"/>
      </rPr>
      <t>Paspalum scrobiculatum</t>
    </r>
    <r>
      <rPr>
        <sz val="11"/>
        <rFont val="Calibri"/>
        <family val="2"/>
      </rPr>
      <t xml:space="preserve"> var. </t>
    </r>
    <r>
      <rPr>
        <i/>
        <sz val="11"/>
        <rFont val="Calibri"/>
        <family val="2"/>
      </rPr>
      <t>orbiculare</t>
    </r>
    <r>
      <rPr>
        <sz val="11"/>
        <rFont val="Calibri"/>
        <family val="2"/>
      </rPr>
      <t xml:space="preserve"> (G. Forst.) Hack.</t>
    </r>
  </si>
  <si>
    <t>狼尾草</t>
  </si>
  <si>
    <r>
      <rPr>
        <i/>
        <sz val="11"/>
        <rFont val="Calibri"/>
        <family val="2"/>
      </rPr>
      <t>Pennisetum alopecuroides</t>
    </r>
    <r>
      <rPr>
        <sz val="11"/>
        <rFont val="Calibri"/>
        <family val="2"/>
      </rPr>
      <t xml:space="preserve"> (L.) Spreng.</t>
    </r>
  </si>
  <si>
    <t>紫穗狼尾草</t>
  </si>
  <si>
    <r>
      <rPr>
        <i/>
        <sz val="11"/>
        <rFont val="Calibri"/>
        <family val="2"/>
      </rPr>
      <t>Pennisetum setaceum</t>
    </r>
    <r>
      <rPr>
        <sz val="11"/>
        <rFont val="Calibri"/>
        <family val="2"/>
      </rPr>
      <t xml:space="preserve"> ‘Rubrum’</t>
    </r>
  </si>
  <si>
    <t>象草</t>
  </si>
  <si>
    <r>
      <rPr>
        <i/>
        <sz val="11"/>
        <rFont val="Calibri"/>
        <family val="2"/>
      </rPr>
      <t xml:space="preserve">Pennisetum purpureum </t>
    </r>
    <r>
      <rPr>
        <sz val="11"/>
        <rFont val="Calibri"/>
        <family val="2"/>
      </rPr>
      <t>Schum.</t>
    </r>
  </si>
  <si>
    <t>白草</t>
  </si>
  <si>
    <r>
      <rPr>
        <i/>
        <sz val="11"/>
        <rFont val="Calibri"/>
        <family val="2"/>
      </rPr>
      <t>Pennisetum flaccidum </t>
    </r>
    <r>
      <rPr>
        <sz val="11"/>
        <rFont val="Calibri"/>
        <family val="2"/>
      </rPr>
      <t>Grisebach</t>
    </r>
  </si>
  <si>
    <t>显子草</t>
  </si>
  <si>
    <r>
      <rPr>
        <i/>
        <sz val="11"/>
        <rFont val="Calibri"/>
        <family val="2"/>
      </rPr>
      <t>Phaenosperma globosa</t>
    </r>
    <r>
      <rPr>
        <sz val="11"/>
        <rFont val="Calibri"/>
        <family val="2"/>
      </rPr>
      <t xml:space="preserve"> Munro ex Benth.</t>
    </r>
  </si>
  <si>
    <t>虉草</t>
  </si>
  <si>
    <r>
      <rPr>
        <i/>
        <sz val="11"/>
        <rFont val="Calibri"/>
        <family val="2"/>
      </rPr>
      <t>Phalaris arundinacea</t>
    </r>
    <r>
      <rPr>
        <sz val="11"/>
        <rFont val="Calibri"/>
        <family val="2"/>
      </rPr>
      <t>L.</t>
    </r>
  </si>
  <si>
    <t>芦苇</t>
  </si>
  <si>
    <r>
      <rPr>
        <i/>
        <sz val="11"/>
        <rFont val="Calibri"/>
        <family val="2"/>
      </rPr>
      <t xml:space="preserve">Phragmites australis </t>
    </r>
    <r>
      <rPr>
        <sz val="11"/>
        <rFont val="Calibri"/>
        <family val="2"/>
      </rPr>
      <t>(Cav.) Trin. ex Steud.</t>
    </r>
  </si>
  <si>
    <t>金丝草</t>
  </si>
  <si>
    <r>
      <rPr>
        <i/>
        <sz val="11"/>
        <rFont val="Calibri"/>
        <family val="2"/>
      </rPr>
      <t>Pogonatherum crinitum</t>
    </r>
    <r>
      <rPr>
        <sz val="11"/>
        <rFont val="Calibri"/>
        <family val="2"/>
      </rPr>
      <t>(Thunb.) Kunth</t>
    </r>
  </si>
  <si>
    <t>星星草</t>
  </si>
  <si>
    <r>
      <rPr>
        <i/>
        <sz val="11"/>
        <rFont val="Calibri"/>
        <family val="2"/>
      </rPr>
      <t xml:space="preserve">Puccinellia tenuiflora </t>
    </r>
    <r>
      <rPr>
        <sz val="11"/>
        <rFont val="Calibri"/>
        <family val="2"/>
      </rPr>
      <t>(Turcz.) Scribn. et Merr.</t>
    </r>
  </si>
  <si>
    <t>筒轴茅</t>
  </si>
  <si>
    <r>
      <rPr>
        <i/>
        <sz val="11"/>
        <rFont val="Calibri"/>
        <family val="2"/>
      </rPr>
      <t xml:space="preserve">Rottboellia cochinchinensis </t>
    </r>
    <r>
      <rPr>
        <sz val="11"/>
        <rFont val="Calibri"/>
        <family val="2"/>
      </rPr>
      <t>(Loureiro) Clayton</t>
    </r>
  </si>
  <si>
    <t>甘蔗</t>
  </si>
  <si>
    <r>
      <rPr>
        <i/>
        <sz val="11"/>
        <rFont val="Calibri"/>
        <family val="2"/>
      </rPr>
      <t xml:space="preserve">Saccharum officinarum </t>
    </r>
    <r>
      <rPr>
        <sz val="11"/>
        <rFont val="Calibri"/>
        <family val="2"/>
      </rPr>
      <t>Linn.</t>
    </r>
  </si>
  <si>
    <t>莠狗尾草</t>
  </si>
  <si>
    <r>
      <rPr>
        <i/>
        <sz val="11"/>
        <rFont val="Calibri"/>
        <family val="2"/>
      </rPr>
      <t>Setaria geniculata</t>
    </r>
    <r>
      <rPr>
        <sz val="11"/>
        <rFont val="Calibri"/>
        <family val="2"/>
      </rPr>
      <t xml:space="preserve"> (Lam.) Beauv.</t>
    </r>
  </si>
  <si>
    <t>棕叶狗尾草</t>
  </si>
  <si>
    <r>
      <rPr>
        <i/>
        <sz val="11"/>
        <rFont val="Calibri"/>
        <family val="2"/>
      </rPr>
      <t>Setaria palmifolia</t>
    </r>
    <r>
      <rPr>
        <sz val="11"/>
        <rFont val="Calibri"/>
        <family val="2"/>
      </rPr>
      <t xml:space="preserve"> (Koen.) Stapf</t>
    </r>
  </si>
  <si>
    <t>狗尾草</t>
  </si>
  <si>
    <r>
      <rPr>
        <i/>
        <sz val="11"/>
        <rFont val="Calibri"/>
        <family val="2"/>
      </rPr>
      <t>Setaria viridis</t>
    </r>
    <r>
      <rPr>
        <sz val="11"/>
        <rFont val="Calibri"/>
        <family val="2"/>
      </rPr>
      <t xml:space="preserve"> (Linn.) Beauv.</t>
    </r>
  </si>
  <si>
    <t>鼠尾粟</t>
  </si>
  <si>
    <r>
      <rPr>
        <i/>
        <sz val="11"/>
        <rFont val="Calibri"/>
        <family val="2"/>
      </rPr>
      <t>Sporobolus fertilis</t>
    </r>
    <r>
      <rPr>
        <sz val="11"/>
        <rFont val="Calibri"/>
        <family val="2"/>
      </rPr>
      <t xml:space="preserve"> (Steud.) W. D. Glayt.</t>
    </r>
  </si>
  <si>
    <t>泰竹</t>
  </si>
  <si>
    <r>
      <rPr>
        <i/>
        <sz val="11"/>
        <rFont val="Calibri"/>
        <family val="2"/>
      </rPr>
      <t xml:space="preserve">Thyrsostachys siamensis </t>
    </r>
    <r>
      <rPr>
        <sz val="11"/>
        <rFont val="Calibri"/>
        <family val="2"/>
      </rPr>
      <t>(Kurz ex Munro) Gamble</t>
    </r>
  </si>
  <si>
    <t>中华草沙蚕</t>
  </si>
  <si>
    <r>
      <rPr>
        <i/>
        <sz val="11"/>
        <rFont val="Calibri"/>
        <family val="2"/>
      </rPr>
      <t>Tripogon chinensis</t>
    </r>
    <r>
      <rPr>
        <sz val="11"/>
        <rFont val="Calibri"/>
        <family val="2"/>
      </rPr>
      <t xml:space="preserve"> (Franch.) Hack.</t>
    </r>
  </si>
  <si>
    <t>玉米</t>
  </si>
  <si>
    <r>
      <rPr>
        <i/>
        <sz val="11"/>
        <rFont val="Calibri"/>
        <family val="2"/>
      </rPr>
      <t>Zea mays </t>
    </r>
    <r>
      <rPr>
        <sz val="11"/>
        <rFont val="Calibri"/>
        <family val="2"/>
      </rPr>
      <t>Linn.</t>
    </r>
  </si>
  <si>
    <t>茭白</t>
  </si>
  <si>
    <r>
      <rPr>
        <i/>
        <sz val="11"/>
        <rFont val="Calibri"/>
        <family val="2"/>
      </rPr>
      <t>Zizania latifolia</t>
    </r>
    <r>
      <rPr>
        <sz val="11"/>
        <rFont val="Calibri"/>
        <family val="2"/>
      </rPr>
      <t xml:space="preserve"> (Griseb.) Turcz. ex Stapf</t>
    </r>
  </si>
  <si>
    <t>细叶结缕草</t>
  </si>
  <si>
    <r>
      <rPr>
        <i/>
        <sz val="11"/>
        <rFont val="Calibri"/>
        <family val="2"/>
      </rPr>
      <t xml:space="preserve">Zoysia pacifica </t>
    </r>
    <r>
      <rPr>
        <sz val="11"/>
        <rFont val="Calibri"/>
        <family val="2"/>
      </rPr>
      <t>(Goudswaard) M. Hotta et S. Kuroki</t>
    </r>
  </si>
  <si>
    <t>国家重点保护动物Ⅱ级</t>
    <phoneticPr fontId="38" type="noConversion"/>
  </si>
  <si>
    <t>国家重点保护植物Ⅰ级</t>
    <phoneticPr fontId="38" type="noConversion"/>
  </si>
  <si>
    <t>国家重点保护植物Ⅱ级</t>
    <phoneticPr fontId="38" type="noConversion"/>
  </si>
  <si>
    <t>广东广州海珠湿地植物名录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</si>
</sst>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宋体"/>
      <charset val="134"/>
      <scheme val="minor"/>
    </font>
    <font>
      <b/>
      <sz val="14"/>
      <color rgb="FF000000"/>
      <name val="黑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Calibri"/>
      <family val="2"/>
    </font>
    <font>
      <sz val="18"/>
      <color theme="1"/>
      <name val="小标宋"/>
      <charset val="134"/>
    </font>
    <font>
      <sz val="18"/>
      <color theme="1"/>
      <name val="Calibri"/>
      <family val="2"/>
    </font>
    <font>
      <b/>
      <sz val="11"/>
      <color rgb="FF000000"/>
      <name val="黑体"/>
      <family val="3"/>
      <charset val="134"/>
    </font>
    <font>
      <b/>
      <sz val="14"/>
      <color rgb="FF000000"/>
      <name val="Calibri"/>
      <family val="2"/>
    </font>
    <font>
      <b/>
      <sz val="11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1"/>
      <name val="Times New Roman"/>
      <family val="1"/>
    </font>
    <font>
      <sz val="10.5"/>
      <name val="宋体"/>
      <family val="3"/>
      <charset val="134"/>
    </font>
    <font>
      <i/>
      <sz val="11"/>
      <name val="Calibri"/>
      <family val="2"/>
    </font>
    <font>
      <b/>
      <sz val="10.5"/>
      <color theme="1"/>
      <name val="Calibri"/>
      <family val="2"/>
    </font>
    <font>
      <b/>
      <sz val="10.5"/>
      <name val="Calibri"/>
      <family val="2"/>
    </font>
    <font>
      <b/>
      <sz val="11"/>
      <name val="宋体"/>
      <family val="3"/>
      <charset val="134"/>
      <scheme val="major"/>
    </font>
    <font>
      <sz val="11"/>
      <name val="等线"/>
      <family val="3"/>
      <charset val="134"/>
    </font>
    <font>
      <sz val="11"/>
      <name val="宋体"/>
      <family val="3"/>
      <charset val="134"/>
    </font>
    <font>
      <b/>
      <sz val="14"/>
      <name val="黑体"/>
      <family val="3"/>
      <charset val="134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1"/>
      <name val="Calibri"/>
      <family val="2"/>
    </font>
    <font>
      <sz val="14"/>
      <name val="黑体"/>
      <family val="3"/>
      <charset val="134"/>
    </font>
    <font>
      <sz val="14"/>
      <name val="Calibri"/>
      <family val="2"/>
    </font>
    <font>
      <b/>
      <sz val="10.5"/>
      <color theme="1"/>
      <name val="宋体"/>
      <family val="3"/>
      <charset val="134"/>
    </font>
    <font>
      <b/>
      <sz val="10.5"/>
      <name val="宋体"/>
      <family val="3"/>
      <charset val="134"/>
    </font>
    <font>
      <sz val="10.5"/>
      <name val="Calibri"/>
      <family val="2"/>
    </font>
    <font>
      <b/>
      <sz val="7.5"/>
      <color rgb="FF000000"/>
      <name val="黑体"/>
      <family val="3"/>
      <charset val="134"/>
    </font>
    <font>
      <b/>
      <sz val="7.5"/>
      <name val="黑体"/>
      <family val="3"/>
      <charset val="134"/>
    </font>
    <font>
      <i/>
      <sz val="11"/>
      <color theme="1"/>
      <name val="宋体"/>
      <family val="3"/>
      <charset val="134"/>
      <scheme val="minor"/>
    </font>
    <font>
      <i/>
      <sz val="11"/>
      <name val="Times New Roman"/>
      <family val="1"/>
    </font>
    <font>
      <sz val="10.5"/>
      <color rgb="FFFF0000"/>
      <name val="宋体"/>
      <family val="3"/>
      <charset val="134"/>
    </font>
    <font>
      <b/>
      <sz val="11"/>
      <color rgb="FF000000"/>
      <name val="Arial"/>
      <family val="2"/>
    </font>
    <font>
      <i/>
      <sz val="10.5"/>
      <name val="Calibri"/>
      <family val="2"/>
    </font>
    <font>
      <b/>
      <i/>
      <sz val="11"/>
      <name val="Calibri"/>
      <family val="2"/>
    </font>
    <font>
      <b/>
      <sz val="10"/>
      <name val="宋体"/>
      <family val="3"/>
      <charset val="134"/>
    </font>
    <font>
      <i/>
      <sz val="12"/>
      <name val="Calibri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0" fontId="3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2" fillId="0" borderId="2" xfId="0" applyFont="1" applyBorder="1">
      <alignment vertical="center"/>
    </xf>
    <xf numFmtId="0" fontId="22" fillId="0" borderId="2" xfId="0" applyFont="1" applyBorder="1" applyAlignment="1">
      <alignment horizontal="left" vertical="center" wrapText="1"/>
    </xf>
    <xf numFmtId="0" fontId="2" fillId="0" borderId="2" xfId="0" applyFont="1" applyBorder="1" applyAlignment="1"/>
    <xf numFmtId="0" fontId="13" fillId="0" borderId="2" xfId="0" applyFont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41"/>
  <sheetViews>
    <sheetView tabSelected="1" workbookViewId="0">
      <selection activeCell="G12" sqref="G12"/>
    </sheetView>
  </sheetViews>
  <sheetFormatPr defaultColWidth="9" defaultRowHeight="14.5"/>
  <cols>
    <col min="1" max="1" width="9" style="3"/>
    <col min="2" max="2" width="11.08984375" style="3" customWidth="1"/>
    <col min="3" max="3" width="15" style="3" customWidth="1"/>
    <col min="4" max="4" width="7.26953125" customWidth="1"/>
    <col min="5" max="5" width="18.6328125" customWidth="1"/>
    <col min="6" max="6" width="64" style="4" customWidth="1"/>
    <col min="7" max="7" width="23.81640625" customWidth="1"/>
  </cols>
  <sheetData>
    <row r="1" spans="1:7" ht="23.5">
      <c r="A1" s="6"/>
      <c r="B1" s="61" t="s">
        <v>1957</v>
      </c>
      <c r="C1" s="61"/>
      <c r="D1" s="61"/>
      <c r="E1" s="61"/>
      <c r="F1" s="62"/>
      <c r="G1" s="61"/>
    </row>
    <row r="2" spans="1:7" ht="20.25" customHeight="1">
      <c r="C2" s="63" t="s">
        <v>0</v>
      </c>
      <c r="D2" s="64"/>
      <c r="E2" s="65"/>
      <c r="F2" s="66"/>
      <c r="G2" s="37" t="s">
        <v>1</v>
      </c>
    </row>
    <row r="3" spans="1:7" ht="15" customHeight="1">
      <c r="A3" s="72">
        <f>COUNT($A$2:A2)+1</f>
        <v>1</v>
      </c>
      <c r="B3" s="75" t="s">
        <v>2</v>
      </c>
      <c r="C3" s="84" t="s">
        <v>3</v>
      </c>
      <c r="D3" s="9">
        <v>1</v>
      </c>
      <c r="E3" s="10" t="s">
        <v>4</v>
      </c>
      <c r="F3" s="11" t="s">
        <v>5</v>
      </c>
      <c r="G3" s="38"/>
    </row>
    <row r="4" spans="1:7" ht="15" customHeight="1">
      <c r="A4" s="72"/>
      <c r="B4" s="75"/>
      <c r="C4" s="84"/>
      <c r="D4" s="9">
        <v>2</v>
      </c>
      <c r="E4" s="10" t="s">
        <v>6</v>
      </c>
      <c r="F4" s="11" t="s">
        <v>7</v>
      </c>
      <c r="G4" s="38"/>
    </row>
    <row r="5" spans="1:7">
      <c r="A5" s="12">
        <f>COUNT($A$2:A4)+1</f>
        <v>2</v>
      </c>
      <c r="B5" s="13" t="s">
        <v>8</v>
      </c>
      <c r="C5" s="14" t="s">
        <v>9</v>
      </c>
      <c r="D5" s="9">
        <v>3</v>
      </c>
      <c r="E5" s="10" t="s">
        <v>10</v>
      </c>
      <c r="F5" s="11" t="s">
        <v>11</v>
      </c>
      <c r="G5" s="39"/>
    </row>
    <row r="6" spans="1:7">
      <c r="A6" s="12">
        <f>COUNT($A$2:A5)+1</f>
        <v>3</v>
      </c>
      <c r="B6" s="13" t="s">
        <v>12</v>
      </c>
      <c r="C6" s="14" t="s">
        <v>13</v>
      </c>
      <c r="D6" s="9">
        <v>4</v>
      </c>
      <c r="E6" s="10" t="s">
        <v>14</v>
      </c>
      <c r="F6" s="11" t="s">
        <v>15</v>
      </c>
      <c r="G6" s="39"/>
    </row>
    <row r="7" spans="1:7">
      <c r="A7" s="73">
        <f>COUNT($A$2:A6)+1</f>
        <v>4</v>
      </c>
      <c r="B7" s="79" t="s">
        <v>16</v>
      </c>
      <c r="C7" s="85" t="s">
        <v>17</v>
      </c>
      <c r="D7" s="9">
        <v>5</v>
      </c>
      <c r="E7" s="10" t="s">
        <v>18</v>
      </c>
      <c r="F7" s="11" t="s">
        <v>19</v>
      </c>
      <c r="G7" s="39"/>
    </row>
    <row r="8" spans="1:7">
      <c r="A8" s="73"/>
      <c r="B8" s="79"/>
      <c r="C8" s="85"/>
      <c r="D8" s="9">
        <v>6</v>
      </c>
      <c r="E8" s="10" t="s">
        <v>20</v>
      </c>
      <c r="F8" s="11" t="s">
        <v>21</v>
      </c>
      <c r="G8" s="39"/>
    </row>
    <row r="9" spans="1:7">
      <c r="A9" s="73"/>
      <c r="B9" s="79"/>
      <c r="C9" s="85"/>
      <c r="D9" s="9">
        <v>7</v>
      </c>
      <c r="E9" s="10" t="s">
        <v>22</v>
      </c>
      <c r="F9" s="11" t="s">
        <v>23</v>
      </c>
      <c r="G9" s="39"/>
    </row>
    <row r="10" spans="1:7">
      <c r="A10" s="73"/>
      <c r="B10" s="79"/>
      <c r="C10" s="85"/>
      <c r="D10" s="9">
        <v>8</v>
      </c>
      <c r="E10" s="15" t="s">
        <v>24</v>
      </c>
      <c r="F10" s="16" t="s">
        <v>25</v>
      </c>
      <c r="G10" s="39"/>
    </row>
    <row r="11" spans="1:7">
      <c r="A11" s="73">
        <f>COUNT($A$2:A10)+1</f>
        <v>5</v>
      </c>
      <c r="B11" s="79" t="s">
        <v>26</v>
      </c>
      <c r="C11" s="75" t="s">
        <v>27</v>
      </c>
      <c r="D11" s="9">
        <v>9</v>
      </c>
      <c r="E11" s="10" t="s">
        <v>28</v>
      </c>
      <c r="F11" s="11" t="s">
        <v>29</v>
      </c>
      <c r="G11" s="39"/>
    </row>
    <row r="12" spans="1:7">
      <c r="A12" s="73"/>
      <c r="B12" s="79"/>
      <c r="C12" s="75"/>
      <c r="D12" s="9">
        <v>10</v>
      </c>
      <c r="E12" s="15" t="s">
        <v>30</v>
      </c>
      <c r="F12" s="16" t="s">
        <v>31</v>
      </c>
      <c r="G12" s="39"/>
    </row>
    <row r="13" spans="1:7">
      <c r="A13" s="73"/>
      <c r="B13" s="79"/>
      <c r="C13" s="75"/>
      <c r="D13" s="9">
        <v>11</v>
      </c>
      <c r="E13" s="15" t="s">
        <v>32</v>
      </c>
      <c r="F13" s="16" t="s">
        <v>33</v>
      </c>
      <c r="G13" s="39"/>
    </row>
    <row r="14" spans="1:7">
      <c r="A14" s="73"/>
      <c r="B14" s="79"/>
      <c r="C14" s="75"/>
      <c r="D14" s="9">
        <v>12</v>
      </c>
      <c r="E14" s="15" t="s">
        <v>34</v>
      </c>
      <c r="F14" s="16" t="s">
        <v>35</v>
      </c>
      <c r="G14" s="39"/>
    </row>
    <row r="15" spans="1:7">
      <c r="A15" s="12">
        <f>COUNT($A$2:A14)+1</f>
        <v>6</v>
      </c>
      <c r="B15" s="13" t="s">
        <v>36</v>
      </c>
      <c r="C15" s="8" t="s">
        <v>37</v>
      </c>
      <c r="D15" s="9">
        <v>13</v>
      </c>
      <c r="E15" s="17" t="s">
        <v>38</v>
      </c>
      <c r="F15" s="16" t="s">
        <v>39</v>
      </c>
      <c r="G15" s="39"/>
    </row>
    <row r="16" spans="1:7">
      <c r="A16" s="73">
        <f>COUNT($A$2:A15)+1</f>
        <v>7</v>
      </c>
      <c r="B16" s="79" t="s">
        <v>40</v>
      </c>
      <c r="C16" s="75" t="s">
        <v>41</v>
      </c>
      <c r="D16" s="9">
        <v>14</v>
      </c>
      <c r="E16" s="18" t="s">
        <v>42</v>
      </c>
      <c r="F16" s="11" t="s">
        <v>43</v>
      </c>
      <c r="G16" s="39"/>
    </row>
    <row r="17" spans="1:7">
      <c r="A17" s="73"/>
      <c r="B17" s="79"/>
      <c r="C17" s="75"/>
      <c r="D17" s="9">
        <v>15</v>
      </c>
      <c r="E17" s="18" t="s">
        <v>44</v>
      </c>
      <c r="F17" s="11" t="s">
        <v>45</v>
      </c>
      <c r="G17" s="39"/>
    </row>
    <row r="18" spans="1:7">
      <c r="A18" s="73"/>
      <c r="B18" s="79"/>
      <c r="C18" s="75"/>
      <c r="D18" s="9">
        <v>16</v>
      </c>
      <c r="E18" s="18" t="s">
        <v>46</v>
      </c>
      <c r="F18" s="11" t="s">
        <v>47</v>
      </c>
      <c r="G18" s="39"/>
    </row>
    <row r="19" spans="1:7">
      <c r="A19" s="73"/>
      <c r="B19" s="79"/>
      <c r="C19" s="75"/>
      <c r="D19" s="9">
        <v>17</v>
      </c>
      <c r="E19" s="18" t="s">
        <v>48</v>
      </c>
      <c r="F19" s="11" t="s">
        <v>49</v>
      </c>
      <c r="G19" s="39"/>
    </row>
    <row r="20" spans="1:7">
      <c r="A20" s="12">
        <f>COUNT($A$2:A19)+1</f>
        <v>8</v>
      </c>
      <c r="B20" s="13" t="s">
        <v>50</v>
      </c>
      <c r="C20" s="8" t="s">
        <v>51</v>
      </c>
      <c r="D20" s="9">
        <v>18</v>
      </c>
      <c r="E20" s="18" t="s">
        <v>52</v>
      </c>
      <c r="F20" s="11" t="s">
        <v>53</v>
      </c>
      <c r="G20" s="39"/>
    </row>
    <row r="21" spans="1:7">
      <c r="A21" s="12">
        <f>COUNT($A$2:A20)+1</f>
        <v>9</v>
      </c>
      <c r="B21" s="13" t="s">
        <v>54</v>
      </c>
      <c r="C21" s="8" t="s">
        <v>55</v>
      </c>
      <c r="D21" s="9">
        <v>19</v>
      </c>
      <c r="E21" s="18" t="s">
        <v>56</v>
      </c>
      <c r="F21" s="11" t="s">
        <v>57</v>
      </c>
      <c r="G21" s="39"/>
    </row>
    <row r="22" spans="1:7" ht="15" customHeight="1">
      <c r="A22" s="12">
        <f>COUNT($A$2:A21)+1</f>
        <v>10</v>
      </c>
      <c r="B22" s="13" t="s">
        <v>58</v>
      </c>
      <c r="C22" s="8" t="s">
        <v>59</v>
      </c>
      <c r="D22" s="9">
        <v>20</v>
      </c>
      <c r="E22" s="15" t="s">
        <v>60</v>
      </c>
      <c r="F22" s="16" t="s">
        <v>61</v>
      </c>
      <c r="G22" s="40" t="s">
        <v>1954</v>
      </c>
    </row>
    <row r="23" spans="1:7">
      <c r="A23" s="73">
        <f>COUNT($A$2:A22)+1</f>
        <v>11</v>
      </c>
      <c r="B23" s="79" t="s">
        <v>62</v>
      </c>
      <c r="C23" s="75" t="s">
        <v>63</v>
      </c>
      <c r="D23" s="9">
        <v>21</v>
      </c>
      <c r="E23" s="18" t="s">
        <v>64</v>
      </c>
      <c r="F23" s="11" t="s">
        <v>65</v>
      </c>
      <c r="G23" s="39"/>
    </row>
    <row r="24" spans="1:7">
      <c r="A24" s="73"/>
      <c r="B24" s="79"/>
      <c r="C24" s="75"/>
      <c r="D24" s="9">
        <v>22</v>
      </c>
      <c r="E24" s="17" t="s">
        <v>66</v>
      </c>
      <c r="F24" s="16" t="s">
        <v>67</v>
      </c>
      <c r="G24" s="39"/>
    </row>
    <row r="25" spans="1:7">
      <c r="A25" s="73"/>
      <c r="B25" s="79"/>
      <c r="C25" s="75"/>
      <c r="D25" s="9">
        <v>23</v>
      </c>
      <c r="E25" s="17" t="s">
        <v>68</v>
      </c>
      <c r="F25" s="16" t="s">
        <v>69</v>
      </c>
      <c r="G25" s="39"/>
    </row>
    <row r="26" spans="1:7">
      <c r="A26" s="73"/>
      <c r="B26" s="79"/>
      <c r="C26" s="75"/>
      <c r="D26" s="9">
        <v>24</v>
      </c>
      <c r="E26" s="17" t="s">
        <v>70</v>
      </c>
      <c r="F26" s="16" t="s">
        <v>71</v>
      </c>
      <c r="G26" s="39"/>
    </row>
    <row r="27" spans="1:7">
      <c r="A27" s="73"/>
      <c r="B27" s="79"/>
      <c r="C27" s="75"/>
      <c r="D27" s="9">
        <v>25</v>
      </c>
      <c r="E27" s="17" t="s">
        <v>72</v>
      </c>
      <c r="F27" s="16" t="s">
        <v>73</v>
      </c>
      <c r="G27" s="39"/>
    </row>
    <row r="28" spans="1:7">
      <c r="A28" s="73">
        <f>COUNT($A$2:A27)+1</f>
        <v>12</v>
      </c>
      <c r="B28" s="79" t="s">
        <v>74</v>
      </c>
      <c r="C28" s="75" t="s">
        <v>75</v>
      </c>
      <c r="D28" s="9">
        <v>26</v>
      </c>
      <c r="E28" s="18" t="s">
        <v>76</v>
      </c>
      <c r="F28" s="11" t="s">
        <v>77</v>
      </c>
      <c r="G28" s="39"/>
    </row>
    <row r="29" spans="1:7">
      <c r="A29" s="73"/>
      <c r="B29" s="79"/>
      <c r="C29" s="75"/>
      <c r="D29" s="9">
        <v>27</v>
      </c>
      <c r="E29" s="18" t="s">
        <v>78</v>
      </c>
      <c r="F29" s="11" t="s">
        <v>79</v>
      </c>
      <c r="G29" s="39"/>
    </row>
    <row r="30" spans="1:7">
      <c r="A30" s="73"/>
      <c r="B30" s="79"/>
      <c r="C30" s="75"/>
      <c r="D30" s="9">
        <v>28</v>
      </c>
      <c r="E30" s="18" t="s">
        <v>80</v>
      </c>
      <c r="F30" s="11" t="s">
        <v>81</v>
      </c>
      <c r="G30" s="39"/>
    </row>
    <row r="31" spans="1:7">
      <c r="A31" s="73"/>
      <c r="B31" s="79"/>
      <c r="C31" s="75"/>
      <c r="D31" s="9">
        <v>29</v>
      </c>
      <c r="E31" s="17" t="s">
        <v>82</v>
      </c>
      <c r="F31" s="16" t="s">
        <v>83</v>
      </c>
      <c r="G31" s="39"/>
    </row>
    <row r="32" spans="1:7">
      <c r="A32" s="73"/>
      <c r="B32" s="79"/>
      <c r="C32" s="75"/>
      <c r="D32" s="9">
        <v>30</v>
      </c>
      <c r="E32" s="17" t="s">
        <v>84</v>
      </c>
      <c r="F32" s="16" t="s">
        <v>85</v>
      </c>
      <c r="G32" s="39"/>
    </row>
    <row r="33" spans="1:7">
      <c r="A33" s="73"/>
      <c r="B33" s="79"/>
      <c r="C33" s="75"/>
      <c r="D33" s="9">
        <v>31</v>
      </c>
      <c r="E33" s="17" t="s">
        <v>86</v>
      </c>
      <c r="F33" s="16" t="s">
        <v>87</v>
      </c>
      <c r="G33" s="39"/>
    </row>
    <row r="34" spans="1:7">
      <c r="A34" s="73"/>
      <c r="B34" s="79"/>
      <c r="C34" s="75"/>
      <c r="D34" s="9">
        <v>32</v>
      </c>
      <c r="E34" s="17" t="s">
        <v>88</v>
      </c>
      <c r="F34" s="16" t="s">
        <v>89</v>
      </c>
      <c r="G34" s="39"/>
    </row>
    <row r="35" spans="1:7">
      <c r="A35" s="73">
        <f>COUNT($A$2:A34)+1</f>
        <v>13</v>
      </c>
      <c r="B35" s="79" t="s">
        <v>90</v>
      </c>
      <c r="C35" s="75" t="s">
        <v>91</v>
      </c>
      <c r="D35" s="9">
        <v>33</v>
      </c>
      <c r="E35" s="18" t="s">
        <v>92</v>
      </c>
      <c r="F35" s="11" t="s">
        <v>93</v>
      </c>
      <c r="G35" s="39"/>
    </row>
    <row r="36" spans="1:7">
      <c r="A36" s="73"/>
      <c r="B36" s="79"/>
      <c r="C36" s="75"/>
      <c r="D36" s="9">
        <v>34</v>
      </c>
      <c r="E36" s="17" t="s">
        <v>94</v>
      </c>
      <c r="F36" s="16" t="s">
        <v>95</v>
      </c>
      <c r="G36" s="39"/>
    </row>
    <row r="37" spans="1:7">
      <c r="A37" s="19">
        <f>COUNT($A$2:A36)+1</f>
        <v>14</v>
      </c>
      <c r="B37" s="20" t="s">
        <v>96</v>
      </c>
      <c r="C37" s="21" t="s">
        <v>97</v>
      </c>
      <c r="D37" s="9">
        <v>35</v>
      </c>
      <c r="E37" s="22" t="s">
        <v>98</v>
      </c>
      <c r="F37" s="23" t="s">
        <v>99</v>
      </c>
      <c r="G37" s="41"/>
    </row>
    <row r="38" spans="1:7">
      <c r="A38" s="73">
        <f>COUNT($A$2:A37)+1</f>
        <v>15</v>
      </c>
      <c r="B38" s="79" t="s">
        <v>100</v>
      </c>
      <c r="C38" s="75" t="s">
        <v>101</v>
      </c>
      <c r="D38" s="9">
        <v>36</v>
      </c>
      <c r="E38" s="18" t="s">
        <v>102</v>
      </c>
      <c r="F38" s="24" t="s">
        <v>103</v>
      </c>
      <c r="G38" s="39"/>
    </row>
    <row r="39" spans="1:7">
      <c r="A39" s="73"/>
      <c r="B39" s="79"/>
      <c r="C39" s="75"/>
      <c r="D39" s="9">
        <v>37</v>
      </c>
      <c r="E39" s="18" t="s">
        <v>104</v>
      </c>
      <c r="F39" s="24" t="s">
        <v>105</v>
      </c>
      <c r="G39" s="39"/>
    </row>
    <row r="40" spans="1:7" s="1" customFormat="1" ht="20.25" customHeight="1">
      <c r="A40" s="1" t="s">
        <v>106</v>
      </c>
      <c r="B40" s="25"/>
      <c r="C40" s="25"/>
      <c r="D40" s="25"/>
      <c r="E40" s="25"/>
      <c r="F40" s="25"/>
      <c r="G40" s="25"/>
    </row>
    <row r="41" spans="1:7">
      <c r="A41" s="26">
        <f>COUNT(#REF!)+16</f>
        <v>16</v>
      </c>
      <c r="B41" s="27" t="s">
        <v>107</v>
      </c>
      <c r="C41" s="8" t="s">
        <v>108</v>
      </c>
      <c r="D41" s="28">
        <v>38</v>
      </c>
      <c r="E41" s="10" t="s">
        <v>109</v>
      </c>
      <c r="F41" s="24" t="s">
        <v>110</v>
      </c>
      <c r="G41" s="39" t="s">
        <v>1955</v>
      </c>
    </row>
    <row r="42" spans="1:7">
      <c r="A42" s="29">
        <f>COUNT($A$40:A41)+16</f>
        <v>17</v>
      </c>
      <c r="B42" s="30" t="s">
        <v>111</v>
      </c>
      <c r="C42" s="31" t="s">
        <v>112</v>
      </c>
      <c r="D42" s="28">
        <v>39</v>
      </c>
      <c r="E42" s="32" t="s">
        <v>113</v>
      </c>
      <c r="F42" s="33" t="s">
        <v>114</v>
      </c>
      <c r="G42" s="42"/>
    </row>
    <row r="43" spans="1:7">
      <c r="A43" s="12">
        <f>COUNT($A$40:A42)+16</f>
        <v>18</v>
      </c>
      <c r="B43" s="13" t="s">
        <v>115</v>
      </c>
      <c r="C43" s="8" t="s">
        <v>116</v>
      </c>
      <c r="D43" s="28">
        <v>40</v>
      </c>
      <c r="E43" s="10" t="s">
        <v>117</v>
      </c>
      <c r="F43" s="34" t="s">
        <v>118</v>
      </c>
      <c r="G43" s="39"/>
    </row>
    <row r="44" spans="1:7">
      <c r="A44" s="73">
        <f>COUNT($A$40:A43)+16</f>
        <v>19</v>
      </c>
      <c r="B44" s="79" t="s">
        <v>119</v>
      </c>
      <c r="C44" s="75" t="s">
        <v>120</v>
      </c>
      <c r="D44" s="28">
        <v>41</v>
      </c>
      <c r="E44" s="10" t="s">
        <v>121</v>
      </c>
      <c r="F44" s="34" t="s">
        <v>122</v>
      </c>
      <c r="G44" s="39" t="s">
        <v>1955</v>
      </c>
    </row>
    <row r="45" spans="1:7">
      <c r="A45" s="73"/>
      <c r="B45" s="79"/>
      <c r="C45" s="75"/>
      <c r="D45" s="28">
        <v>42</v>
      </c>
      <c r="E45" s="10" t="s">
        <v>123</v>
      </c>
      <c r="F45" s="11" t="s">
        <v>124</v>
      </c>
      <c r="G45" s="39"/>
    </row>
    <row r="46" spans="1:7">
      <c r="A46" s="73"/>
      <c r="B46" s="79"/>
      <c r="C46" s="75"/>
      <c r="D46" s="28">
        <v>43</v>
      </c>
      <c r="E46" s="10" t="s">
        <v>125</v>
      </c>
      <c r="F46" s="34" t="s">
        <v>126</v>
      </c>
      <c r="G46" s="39"/>
    </row>
    <row r="47" spans="1:7">
      <c r="A47" s="73">
        <f>COUNT($A$40:A46)+16</f>
        <v>20</v>
      </c>
      <c r="B47" s="79" t="s">
        <v>127</v>
      </c>
      <c r="C47" s="75" t="s">
        <v>128</v>
      </c>
      <c r="D47" s="28">
        <v>44</v>
      </c>
      <c r="E47" s="10" t="s">
        <v>129</v>
      </c>
      <c r="F47" s="11" t="s">
        <v>130</v>
      </c>
      <c r="G47" s="39"/>
    </row>
    <row r="48" spans="1:7">
      <c r="A48" s="73"/>
      <c r="B48" s="79"/>
      <c r="C48" s="75"/>
      <c r="D48" s="28">
        <v>45</v>
      </c>
      <c r="E48" s="10" t="s">
        <v>131</v>
      </c>
      <c r="F48" s="11" t="s">
        <v>132</v>
      </c>
      <c r="G48" s="39"/>
    </row>
    <row r="49" spans="1:9">
      <c r="A49" s="73">
        <f>COUNT($A$40:A48)+16</f>
        <v>21</v>
      </c>
      <c r="B49" s="79" t="s">
        <v>133</v>
      </c>
      <c r="C49" s="75" t="s">
        <v>134</v>
      </c>
      <c r="D49" s="28">
        <v>46</v>
      </c>
      <c r="E49" s="10" t="s">
        <v>135</v>
      </c>
      <c r="F49" s="11" t="s">
        <v>136</v>
      </c>
      <c r="G49" s="39" t="s">
        <v>137</v>
      </c>
    </row>
    <row r="50" spans="1:9">
      <c r="A50" s="73"/>
      <c r="B50" s="79"/>
      <c r="C50" s="75"/>
      <c r="D50" s="28">
        <v>47</v>
      </c>
      <c r="E50" s="17" t="s">
        <v>138</v>
      </c>
      <c r="F50" s="11" t="s">
        <v>139</v>
      </c>
      <c r="G50" s="39" t="s">
        <v>137</v>
      </c>
    </row>
    <row r="51" spans="1:9" ht="20.25" customHeight="1">
      <c r="A51" s="35"/>
      <c r="B51" s="67" t="s">
        <v>140</v>
      </c>
      <c r="C51" s="68"/>
      <c r="D51" s="69"/>
      <c r="E51" s="70"/>
      <c r="F51" s="71"/>
      <c r="G51" s="70"/>
    </row>
    <row r="52" spans="1:9" ht="20.25" customHeight="1">
      <c r="A52" s="35"/>
      <c r="B52" s="67" t="s">
        <v>141</v>
      </c>
      <c r="C52" s="68"/>
      <c r="D52" s="69"/>
      <c r="E52" s="70"/>
      <c r="F52" s="71"/>
      <c r="G52" s="70"/>
    </row>
    <row r="53" spans="1:9">
      <c r="A53" s="74">
        <f>COUNT($A$52:A52)+22</f>
        <v>22</v>
      </c>
      <c r="B53" s="80" t="s">
        <v>142</v>
      </c>
      <c r="C53" s="75" t="s">
        <v>143</v>
      </c>
      <c r="D53" s="36">
        <v>48</v>
      </c>
      <c r="E53" s="10" t="s">
        <v>144</v>
      </c>
      <c r="F53" s="11" t="s">
        <v>145</v>
      </c>
      <c r="G53" s="39"/>
    </row>
    <row r="54" spans="1:9">
      <c r="A54" s="73"/>
      <c r="B54" s="79"/>
      <c r="C54" s="75"/>
      <c r="D54" s="36">
        <v>49</v>
      </c>
      <c r="E54" s="10" t="s">
        <v>146</v>
      </c>
      <c r="F54" s="11" t="s">
        <v>147</v>
      </c>
      <c r="G54" s="39"/>
    </row>
    <row r="55" spans="1:9">
      <c r="A55" s="73"/>
      <c r="B55" s="79"/>
      <c r="C55" s="75"/>
      <c r="D55" s="36">
        <v>50</v>
      </c>
      <c r="E55" s="10" t="s">
        <v>148</v>
      </c>
      <c r="F55" s="11" t="s">
        <v>149</v>
      </c>
      <c r="G55" s="39" t="s">
        <v>150</v>
      </c>
    </row>
    <row r="56" spans="1:9">
      <c r="A56" s="73"/>
      <c r="B56" s="79"/>
      <c r="C56" s="75"/>
      <c r="D56" s="36">
        <v>51</v>
      </c>
      <c r="E56" s="10" t="s">
        <v>151</v>
      </c>
      <c r="F56" s="11" t="s">
        <v>152</v>
      </c>
      <c r="G56" s="39"/>
    </row>
    <row r="57" spans="1:9">
      <c r="A57" s="73"/>
      <c r="B57" s="79"/>
      <c r="C57" s="75"/>
      <c r="D57" s="36">
        <v>52</v>
      </c>
      <c r="E57" s="17" t="s">
        <v>153</v>
      </c>
      <c r="F57" s="16" t="s">
        <v>154</v>
      </c>
      <c r="G57" s="39"/>
    </row>
    <row r="58" spans="1:9">
      <c r="A58" s="73"/>
      <c r="B58" s="79"/>
      <c r="C58" s="75"/>
      <c r="D58" s="36">
        <v>53</v>
      </c>
      <c r="E58" s="10" t="s">
        <v>155</v>
      </c>
      <c r="F58" s="34" t="s">
        <v>156</v>
      </c>
      <c r="G58" s="39"/>
    </row>
    <row r="59" spans="1:9">
      <c r="A59" s="73"/>
      <c r="B59" s="79"/>
      <c r="C59" s="75"/>
      <c r="D59" s="36">
        <v>54</v>
      </c>
      <c r="E59" s="17" t="s">
        <v>157</v>
      </c>
      <c r="F59" s="16" t="s">
        <v>158</v>
      </c>
      <c r="G59" s="39"/>
      <c r="I59" s="43"/>
    </row>
    <row r="60" spans="1:9">
      <c r="A60" s="74">
        <f>COUNT($A$52:A59)+22</f>
        <v>23</v>
      </c>
      <c r="B60" s="80" t="s">
        <v>159</v>
      </c>
      <c r="C60" s="75" t="s">
        <v>160</v>
      </c>
      <c r="D60" s="36">
        <v>55</v>
      </c>
      <c r="E60" s="17" t="s">
        <v>161</v>
      </c>
      <c r="F60" s="16" t="s">
        <v>162</v>
      </c>
      <c r="G60" s="39"/>
      <c r="I60" s="43"/>
    </row>
    <row r="61" spans="1:9">
      <c r="A61" s="73"/>
      <c r="B61" s="79"/>
      <c r="C61" s="75"/>
      <c r="D61" s="36">
        <v>56</v>
      </c>
      <c r="E61" s="10" t="s">
        <v>163</v>
      </c>
      <c r="F61" s="11" t="s">
        <v>164</v>
      </c>
      <c r="G61" s="39"/>
      <c r="I61" s="43"/>
    </row>
    <row r="62" spans="1:9">
      <c r="A62" s="73"/>
      <c r="B62" s="79"/>
      <c r="C62" s="75"/>
      <c r="D62" s="36">
        <v>57</v>
      </c>
      <c r="E62" s="17" t="s">
        <v>165</v>
      </c>
      <c r="F62" s="16" t="s">
        <v>166</v>
      </c>
      <c r="G62" s="39"/>
      <c r="I62" s="43"/>
    </row>
    <row r="63" spans="1:9">
      <c r="A63" s="72">
        <f>COUNT($A$52:A62)+22</f>
        <v>24</v>
      </c>
      <c r="B63" s="75" t="s">
        <v>167</v>
      </c>
      <c r="C63" s="75" t="s">
        <v>168</v>
      </c>
      <c r="D63" s="36">
        <v>58</v>
      </c>
      <c r="E63" s="10" t="s">
        <v>169</v>
      </c>
      <c r="F63" s="11" t="s">
        <v>170</v>
      </c>
      <c r="G63" s="39" t="s">
        <v>1956</v>
      </c>
      <c r="I63" s="43"/>
    </row>
    <row r="64" spans="1:9">
      <c r="A64" s="72"/>
      <c r="B64" s="75"/>
      <c r="C64" s="75"/>
      <c r="D64" s="36">
        <v>59</v>
      </c>
      <c r="E64" s="10" t="s">
        <v>171</v>
      </c>
      <c r="F64" s="11" t="s">
        <v>172</v>
      </c>
      <c r="G64" s="39"/>
      <c r="I64" s="43"/>
    </row>
    <row r="65" spans="1:10">
      <c r="A65" s="72"/>
      <c r="B65" s="75"/>
      <c r="C65" s="75"/>
      <c r="D65" s="36">
        <v>60</v>
      </c>
      <c r="E65" s="17" t="s">
        <v>173</v>
      </c>
      <c r="F65" s="16" t="s">
        <v>174</v>
      </c>
      <c r="G65" s="39"/>
      <c r="I65" s="43"/>
    </row>
    <row r="66" spans="1:10">
      <c r="A66" s="72"/>
      <c r="B66" s="75"/>
      <c r="C66" s="75"/>
      <c r="D66" s="36">
        <v>61</v>
      </c>
      <c r="E66" s="17" t="s">
        <v>175</v>
      </c>
      <c r="F66" s="16" t="s">
        <v>176</v>
      </c>
      <c r="G66" s="39" t="s">
        <v>1956</v>
      </c>
      <c r="I66" s="43"/>
    </row>
    <row r="67" spans="1:10">
      <c r="A67" s="72"/>
      <c r="B67" s="75"/>
      <c r="C67" s="75"/>
      <c r="D67" s="36">
        <v>62</v>
      </c>
      <c r="E67" s="10" t="s">
        <v>177</v>
      </c>
      <c r="F67" s="11" t="s">
        <v>178</v>
      </c>
      <c r="G67" s="39"/>
      <c r="I67" s="43"/>
    </row>
    <row r="68" spans="1:10">
      <c r="A68" s="72"/>
      <c r="B68" s="75"/>
      <c r="C68" s="75"/>
      <c r="D68" s="36">
        <v>63</v>
      </c>
      <c r="E68" s="17" t="s">
        <v>179</v>
      </c>
      <c r="F68" s="16" t="s">
        <v>180</v>
      </c>
      <c r="G68" s="39"/>
      <c r="I68" s="43"/>
    </row>
    <row r="69" spans="1:10">
      <c r="A69" s="7">
        <f>COUNT($A$52:A68)+22</f>
        <v>25</v>
      </c>
      <c r="B69" s="8" t="s">
        <v>181</v>
      </c>
      <c r="C69" s="8" t="s">
        <v>182</v>
      </c>
      <c r="D69" s="36">
        <v>64</v>
      </c>
      <c r="E69" s="10" t="s">
        <v>183</v>
      </c>
      <c r="F69" s="11" t="s">
        <v>184</v>
      </c>
      <c r="G69" s="44"/>
    </row>
    <row r="70" spans="1:10">
      <c r="A70" s="72">
        <f>COUNT($A$52:A69)+22</f>
        <v>26</v>
      </c>
      <c r="B70" s="75" t="s">
        <v>185</v>
      </c>
      <c r="C70" s="75" t="s">
        <v>186</v>
      </c>
      <c r="D70" s="36">
        <v>65</v>
      </c>
      <c r="E70" s="10" t="s">
        <v>187</v>
      </c>
      <c r="F70" s="11" t="s">
        <v>188</v>
      </c>
      <c r="G70" s="39"/>
    </row>
    <row r="71" spans="1:10">
      <c r="A71" s="72"/>
      <c r="B71" s="75"/>
      <c r="C71" s="75"/>
      <c r="D71" s="36">
        <v>66</v>
      </c>
      <c r="E71" s="10" t="s">
        <v>189</v>
      </c>
      <c r="F71" s="11" t="s">
        <v>190</v>
      </c>
      <c r="G71" s="39"/>
    </row>
    <row r="72" spans="1:10">
      <c r="A72" s="7">
        <f>COUNT($A$52:A71)+22</f>
        <v>27</v>
      </c>
      <c r="B72" s="8" t="s">
        <v>191</v>
      </c>
      <c r="C72" s="8" t="s">
        <v>192</v>
      </c>
      <c r="D72" s="36">
        <v>67</v>
      </c>
      <c r="E72" s="10" t="s">
        <v>193</v>
      </c>
      <c r="F72" s="11" t="s">
        <v>194</v>
      </c>
      <c r="G72" s="39"/>
    </row>
    <row r="73" spans="1:10">
      <c r="A73" s="72">
        <f>COUNT($A$52:A72)+22</f>
        <v>28</v>
      </c>
      <c r="B73" s="75"/>
      <c r="C73" s="75" t="s">
        <v>195</v>
      </c>
      <c r="D73" s="36">
        <v>68</v>
      </c>
      <c r="E73" s="10" t="s">
        <v>196</v>
      </c>
      <c r="F73" s="34" t="s">
        <v>197</v>
      </c>
      <c r="G73" s="45"/>
    </row>
    <row r="74" spans="1:10">
      <c r="A74" s="72"/>
      <c r="B74" s="75"/>
      <c r="C74" s="75"/>
      <c r="D74" s="36">
        <v>69</v>
      </c>
      <c r="E74" s="10" t="s">
        <v>198</v>
      </c>
      <c r="F74" s="11" t="s">
        <v>199</v>
      </c>
      <c r="G74" s="46"/>
    </row>
    <row r="75" spans="1:10">
      <c r="A75" s="72"/>
      <c r="B75" s="75"/>
      <c r="C75" s="75"/>
      <c r="D75" s="36">
        <v>70</v>
      </c>
      <c r="E75" s="10" t="s">
        <v>200</v>
      </c>
      <c r="F75" s="11" t="s">
        <v>201</v>
      </c>
      <c r="G75" s="46"/>
    </row>
    <row r="76" spans="1:10" ht="15" customHeight="1">
      <c r="A76" s="72"/>
      <c r="B76" s="75"/>
      <c r="C76" s="75"/>
      <c r="D76" s="36">
        <v>71</v>
      </c>
      <c r="E76" s="17" t="s">
        <v>202</v>
      </c>
      <c r="F76" s="16" t="s">
        <v>203</v>
      </c>
      <c r="G76" s="40"/>
    </row>
    <row r="77" spans="1:10">
      <c r="A77" s="7">
        <f>COUNT($A$52:A76)+22</f>
        <v>29</v>
      </c>
      <c r="B77" s="8" t="s">
        <v>204</v>
      </c>
      <c r="C77" s="8" t="s">
        <v>205</v>
      </c>
      <c r="D77" s="36">
        <v>72</v>
      </c>
      <c r="E77" s="10" t="s">
        <v>206</v>
      </c>
      <c r="F77" s="11" t="s">
        <v>207</v>
      </c>
      <c r="G77" s="46"/>
    </row>
    <row r="78" spans="1:10">
      <c r="A78" s="7">
        <f>COUNT($A$52:A77)+22</f>
        <v>30</v>
      </c>
      <c r="B78" s="8" t="s">
        <v>208</v>
      </c>
      <c r="C78" s="8" t="s">
        <v>209</v>
      </c>
      <c r="D78" s="36">
        <v>73</v>
      </c>
      <c r="E78" s="10" t="s">
        <v>210</v>
      </c>
      <c r="F78" s="11" t="s">
        <v>211</v>
      </c>
      <c r="G78" s="46"/>
    </row>
    <row r="79" spans="1:10">
      <c r="A79" s="7">
        <f>COUNT($A$52:A78)+22</f>
        <v>31</v>
      </c>
      <c r="B79" s="8" t="s">
        <v>212</v>
      </c>
      <c r="C79" s="8" t="s">
        <v>213</v>
      </c>
      <c r="D79" s="36">
        <v>74</v>
      </c>
      <c r="E79" s="10" t="s">
        <v>214</v>
      </c>
      <c r="F79" s="11" t="s">
        <v>215</v>
      </c>
      <c r="G79" s="46"/>
    </row>
    <row r="80" spans="1:10">
      <c r="A80" s="72">
        <f>COUNT($A$52:A79)+22</f>
        <v>32</v>
      </c>
      <c r="B80" s="75" t="s">
        <v>216</v>
      </c>
      <c r="C80" s="75" t="s">
        <v>217</v>
      </c>
      <c r="D80" s="36">
        <v>75</v>
      </c>
      <c r="E80" s="10" t="s">
        <v>218</v>
      </c>
      <c r="F80" s="11" t="s">
        <v>219</v>
      </c>
      <c r="G80" s="39"/>
      <c r="I80" s="5"/>
      <c r="J80" s="5"/>
    </row>
    <row r="81" spans="1:10">
      <c r="A81" s="72"/>
      <c r="B81" s="75"/>
      <c r="C81" s="75"/>
      <c r="D81" s="36">
        <v>76</v>
      </c>
      <c r="E81" s="10" t="s">
        <v>220</v>
      </c>
      <c r="F81" s="11" t="s">
        <v>221</v>
      </c>
      <c r="G81" s="39"/>
      <c r="I81" s="5"/>
      <c r="J81" s="5"/>
    </row>
    <row r="82" spans="1:10">
      <c r="A82" s="72"/>
      <c r="B82" s="75"/>
      <c r="C82" s="75"/>
      <c r="D82" s="36">
        <v>77</v>
      </c>
      <c r="E82" s="10" t="s">
        <v>222</v>
      </c>
      <c r="F82" s="11" t="s">
        <v>223</v>
      </c>
      <c r="G82" s="39"/>
      <c r="I82" s="5"/>
      <c r="J82" s="5"/>
    </row>
    <row r="83" spans="1:10">
      <c r="A83" s="72"/>
      <c r="B83" s="75"/>
      <c r="C83" s="75"/>
      <c r="D83" s="36">
        <v>78</v>
      </c>
      <c r="E83" s="10" t="s">
        <v>224</v>
      </c>
      <c r="F83" s="11" t="s">
        <v>225</v>
      </c>
      <c r="G83" s="39"/>
    </row>
    <row r="84" spans="1:10">
      <c r="A84" s="72"/>
      <c r="B84" s="75"/>
      <c r="C84" s="75"/>
      <c r="D84" s="36">
        <v>79</v>
      </c>
      <c r="E84" s="10" t="s">
        <v>226</v>
      </c>
      <c r="F84" s="11" t="s">
        <v>227</v>
      </c>
      <c r="G84" s="39"/>
    </row>
    <row r="85" spans="1:10">
      <c r="A85" s="72"/>
      <c r="B85" s="75"/>
      <c r="C85" s="75"/>
      <c r="D85" s="36">
        <v>80</v>
      </c>
      <c r="E85" s="10" t="s">
        <v>228</v>
      </c>
      <c r="F85" s="11" t="s">
        <v>229</v>
      </c>
      <c r="G85" s="46"/>
    </row>
    <row r="86" spans="1:10">
      <c r="A86" s="72"/>
      <c r="B86" s="75"/>
      <c r="C86" s="75"/>
      <c r="D86" s="36">
        <v>81</v>
      </c>
      <c r="E86" s="10" t="s">
        <v>230</v>
      </c>
      <c r="F86" s="11" t="s">
        <v>231</v>
      </c>
      <c r="G86" s="46"/>
    </row>
    <row r="87" spans="1:10">
      <c r="A87" s="72"/>
      <c r="B87" s="75"/>
      <c r="C87" s="75"/>
      <c r="D87" s="36">
        <v>82</v>
      </c>
      <c r="E87" s="10" t="s">
        <v>232</v>
      </c>
      <c r="F87" s="11" t="s">
        <v>233</v>
      </c>
      <c r="G87" s="39"/>
    </row>
    <row r="88" spans="1:10">
      <c r="A88" s="72"/>
      <c r="B88" s="75"/>
      <c r="C88" s="75"/>
      <c r="D88" s="36">
        <v>83</v>
      </c>
      <c r="E88" s="10" t="s">
        <v>234</v>
      </c>
      <c r="F88" s="11" t="s">
        <v>235</v>
      </c>
      <c r="G88" s="39"/>
    </row>
    <row r="89" spans="1:10">
      <c r="A89" s="72"/>
      <c r="B89" s="75"/>
      <c r="C89" s="75"/>
      <c r="D89" s="36">
        <v>84</v>
      </c>
      <c r="E89" s="10" t="s">
        <v>236</v>
      </c>
      <c r="F89" s="11" t="s">
        <v>237</v>
      </c>
      <c r="G89" s="46"/>
    </row>
    <row r="90" spans="1:10">
      <c r="A90" s="72"/>
      <c r="B90" s="75"/>
      <c r="C90" s="75"/>
      <c r="D90" s="36">
        <v>85</v>
      </c>
      <c r="E90" s="10" t="s">
        <v>238</v>
      </c>
      <c r="F90" s="11" t="s">
        <v>239</v>
      </c>
      <c r="G90" s="46"/>
    </row>
    <row r="91" spans="1:10">
      <c r="A91" s="72"/>
      <c r="B91" s="75"/>
      <c r="C91" s="75"/>
      <c r="D91" s="36">
        <v>86</v>
      </c>
      <c r="E91" s="10" t="s">
        <v>240</v>
      </c>
      <c r="F91" s="11" t="s">
        <v>241</v>
      </c>
      <c r="G91" s="46"/>
    </row>
    <row r="92" spans="1:10">
      <c r="A92" s="72"/>
      <c r="B92" s="75"/>
      <c r="C92" s="75"/>
      <c r="D92" s="36">
        <v>87</v>
      </c>
      <c r="E92" s="10" t="s">
        <v>242</v>
      </c>
      <c r="F92" s="11" t="s">
        <v>243</v>
      </c>
      <c r="G92" s="46"/>
    </row>
    <row r="93" spans="1:10" ht="15" customHeight="1">
      <c r="A93" s="72">
        <f>COUNT($A$52:A92)+22</f>
        <v>33</v>
      </c>
      <c r="B93" s="75" t="s">
        <v>244</v>
      </c>
      <c r="C93" s="75" t="s">
        <v>245</v>
      </c>
      <c r="D93" s="36">
        <v>88</v>
      </c>
      <c r="E93" s="17" t="s">
        <v>246</v>
      </c>
      <c r="F93" s="16" t="s">
        <v>247</v>
      </c>
      <c r="G93" s="40"/>
    </row>
    <row r="94" spans="1:10">
      <c r="A94" s="72"/>
      <c r="B94" s="75"/>
      <c r="C94" s="75"/>
      <c r="D94" s="36">
        <v>89</v>
      </c>
      <c r="E94" s="10" t="s">
        <v>248</v>
      </c>
      <c r="F94" s="11" t="s">
        <v>249</v>
      </c>
      <c r="G94" s="46"/>
    </row>
    <row r="95" spans="1:10">
      <c r="A95" s="72"/>
      <c r="B95" s="75"/>
      <c r="C95" s="75"/>
      <c r="D95" s="36">
        <v>90</v>
      </c>
      <c r="E95" s="10" t="s">
        <v>250</v>
      </c>
      <c r="F95" s="11" t="s">
        <v>251</v>
      </c>
      <c r="G95" s="39"/>
    </row>
    <row r="96" spans="1:10" ht="15" customHeight="1">
      <c r="A96" s="72">
        <f>COUNT($A$52:A95)+22</f>
        <v>34</v>
      </c>
      <c r="B96" s="75" t="s">
        <v>252</v>
      </c>
      <c r="C96" s="75" t="s">
        <v>253</v>
      </c>
      <c r="D96" s="36">
        <v>91</v>
      </c>
      <c r="E96" s="17" t="s">
        <v>254</v>
      </c>
      <c r="F96" s="16" t="s">
        <v>255</v>
      </c>
      <c r="G96" s="40"/>
    </row>
    <row r="97" spans="1:7">
      <c r="A97" s="72"/>
      <c r="B97" s="75"/>
      <c r="C97" s="75"/>
      <c r="D97" s="36">
        <v>92</v>
      </c>
      <c r="E97" s="10" t="s">
        <v>256</v>
      </c>
      <c r="F97" s="11" t="s">
        <v>257</v>
      </c>
      <c r="G97" s="39"/>
    </row>
    <row r="98" spans="1:7">
      <c r="A98" s="72">
        <f>COUNT($A$52:A97)+22</f>
        <v>35</v>
      </c>
      <c r="B98" s="75" t="s">
        <v>258</v>
      </c>
      <c r="C98" s="75" t="s">
        <v>259</v>
      </c>
      <c r="D98" s="36">
        <v>93</v>
      </c>
      <c r="E98" s="10" t="s">
        <v>260</v>
      </c>
      <c r="F98" s="11" t="s">
        <v>261</v>
      </c>
      <c r="G98" s="39"/>
    </row>
    <row r="99" spans="1:7">
      <c r="A99" s="72"/>
      <c r="B99" s="75"/>
      <c r="C99" s="75"/>
      <c r="D99" s="36">
        <v>94</v>
      </c>
      <c r="E99" s="10" t="s">
        <v>262</v>
      </c>
      <c r="F99" s="11" t="s">
        <v>263</v>
      </c>
      <c r="G99" s="46"/>
    </row>
    <row r="100" spans="1:7">
      <c r="A100" s="72"/>
      <c r="B100" s="75"/>
      <c r="C100" s="75"/>
      <c r="D100" s="36">
        <v>95</v>
      </c>
      <c r="E100" s="10" t="s">
        <v>264</v>
      </c>
      <c r="F100" s="11" t="s">
        <v>265</v>
      </c>
      <c r="G100" s="46"/>
    </row>
    <row r="101" spans="1:7">
      <c r="A101" s="72">
        <f>COUNT($A$52:A100)+22</f>
        <v>36</v>
      </c>
      <c r="B101" s="75" t="s">
        <v>266</v>
      </c>
      <c r="C101" s="75" t="s">
        <v>267</v>
      </c>
      <c r="D101" s="36">
        <v>96</v>
      </c>
      <c r="E101" s="10" t="s">
        <v>268</v>
      </c>
      <c r="F101" s="11" t="s">
        <v>269</v>
      </c>
      <c r="G101" s="39"/>
    </row>
    <row r="102" spans="1:7">
      <c r="A102" s="72"/>
      <c r="B102" s="75"/>
      <c r="C102" s="75"/>
      <c r="D102" s="36">
        <v>97</v>
      </c>
      <c r="E102" s="10" t="s">
        <v>270</v>
      </c>
      <c r="F102" s="11" t="s">
        <v>271</v>
      </c>
      <c r="G102" s="46"/>
    </row>
    <row r="103" spans="1:7">
      <c r="A103" s="72"/>
      <c r="B103" s="75"/>
      <c r="C103" s="75"/>
      <c r="D103" s="36">
        <v>98</v>
      </c>
      <c r="E103" s="10" t="s">
        <v>272</v>
      </c>
      <c r="F103" s="11" t="s">
        <v>273</v>
      </c>
      <c r="G103" s="46"/>
    </row>
    <row r="104" spans="1:7">
      <c r="A104" s="72">
        <f>COUNT($A$52:A103)+22</f>
        <v>37</v>
      </c>
      <c r="B104" s="75" t="s">
        <v>274</v>
      </c>
      <c r="C104" s="75" t="s">
        <v>275</v>
      </c>
      <c r="D104" s="36">
        <v>99</v>
      </c>
      <c r="E104" s="10" t="s">
        <v>276</v>
      </c>
      <c r="F104" s="11" t="s">
        <v>277</v>
      </c>
      <c r="G104" s="46"/>
    </row>
    <row r="105" spans="1:7">
      <c r="A105" s="72"/>
      <c r="B105" s="75"/>
      <c r="C105" s="75"/>
      <c r="D105" s="36">
        <v>100</v>
      </c>
      <c r="E105" s="10" t="s">
        <v>278</v>
      </c>
      <c r="F105" s="11" t="s">
        <v>279</v>
      </c>
      <c r="G105" s="46"/>
    </row>
    <row r="106" spans="1:7">
      <c r="A106" s="72"/>
      <c r="B106" s="75"/>
      <c r="C106" s="75"/>
      <c r="D106" s="36">
        <v>101</v>
      </c>
      <c r="E106" s="10" t="s">
        <v>280</v>
      </c>
      <c r="F106" s="11" t="s">
        <v>281</v>
      </c>
      <c r="G106" s="46"/>
    </row>
    <row r="107" spans="1:7">
      <c r="A107" s="72"/>
      <c r="B107" s="75"/>
      <c r="C107" s="75"/>
      <c r="D107" s="36">
        <v>102</v>
      </c>
      <c r="E107" s="10" t="s">
        <v>282</v>
      </c>
      <c r="F107" s="11" t="s">
        <v>283</v>
      </c>
      <c r="G107" s="46"/>
    </row>
    <row r="108" spans="1:7">
      <c r="A108" s="72"/>
      <c r="B108" s="75"/>
      <c r="C108" s="75"/>
      <c r="D108" s="36">
        <v>103</v>
      </c>
      <c r="E108" s="10" t="s">
        <v>284</v>
      </c>
      <c r="F108" s="11" t="s">
        <v>285</v>
      </c>
      <c r="G108" s="46"/>
    </row>
    <row r="109" spans="1:7">
      <c r="A109" s="72"/>
      <c r="B109" s="75"/>
      <c r="C109" s="75"/>
      <c r="D109" s="36">
        <v>104</v>
      </c>
      <c r="E109" s="10" t="s">
        <v>286</v>
      </c>
      <c r="F109" s="11" t="s">
        <v>287</v>
      </c>
      <c r="G109" s="46"/>
    </row>
    <row r="110" spans="1:7">
      <c r="A110" s="72"/>
      <c r="B110" s="75"/>
      <c r="C110" s="75"/>
      <c r="D110" s="36">
        <v>105</v>
      </c>
      <c r="E110" s="10" t="s">
        <v>288</v>
      </c>
      <c r="F110" s="11" t="s">
        <v>289</v>
      </c>
      <c r="G110" s="46"/>
    </row>
    <row r="111" spans="1:7">
      <c r="A111" s="72"/>
      <c r="B111" s="75"/>
      <c r="C111" s="75"/>
      <c r="D111" s="36">
        <v>106</v>
      </c>
      <c r="E111" s="10" t="s">
        <v>290</v>
      </c>
      <c r="F111" s="11" t="s">
        <v>291</v>
      </c>
      <c r="G111" s="46"/>
    </row>
    <row r="112" spans="1:7">
      <c r="A112" s="72"/>
      <c r="B112" s="75"/>
      <c r="C112" s="75"/>
      <c r="D112" s="36">
        <v>107</v>
      </c>
      <c r="E112" s="10" t="s">
        <v>292</v>
      </c>
      <c r="F112" s="11" t="s">
        <v>293</v>
      </c>
      <c r="G112" s="46"/>
    </row>
    <row r="113" spans="1:7">
      <c r="A113" s="72"/>
      <c r="B113" s="75"/>
      <c r="C113" s="75"/>
      <c r="D113" s="36">
        <v>108</v>
      </c>
      <c r="E113" s="10" t="s">
        <v>294</v>
      </c>
      <c r="F113" s="11" t="s">
        <v>295</v>
      </c>
      <c r="G113" s="46"/>
    </row>
    <row r="114" spans="1:7">
      <c r="A114" s="72"/>
      <c r="B114" s="75"/>
      <c r="C114" s="75"/>
      <c r="D114" s="36">
        <v>109</v>
      </c>
      <c r="E114" s="10" t="s">
        <v>296</v>
      </c>
      <c r="F114" s="11" t="s">
        <v>297</v>
      </c>
      <c r="G114" s="46"/>
    </row>
    <row r="115" spans="1:7" ht="15" customHeight="1">
      <c r="A115" s="72">
        <f>COUNT($A$52:A114)+22</f>
        <v>38</v>
      </c>
      <c r="B115" s="75" t="s">
        <v>298</v>
      </c>
      <c r="C115" s="75" t="s">
        <v>299</v>
      </c>
      <c r="D115" s="36">
        <v>110</v>
      </c>
      <c r="E115" s="17" t="s">
        <v>300</v>
      </c>
      <c r="F115" s="16" t="s">
        <v>301</v>
      </c>
      <c r="G115" s="40"/>
    </row>
    <row r="116" spans="1:7">
      <c r="A116" s="72"/>
      <c r="B116" s="75"/>
      <c r="C116" s="75"/>
      <c r="D116" s="36">
        <v>111</v>
      </c>
      <c r="E116" s="10" t="s">
        <v>302</v>
      </c>
      <c r="F116" s="11" t="s">
        <v>303</v>
      </c>
      <c r="G116" s="46"/>
    </row>
    <row r="117" spans="1:7">
      <c r="A117" s="7">
        <f>COUNT($A$52:A116)+22</f>
        <v>39</v>
      </c>
      <c r="B117" s="8" t="s">
        <v>304</v>
      </c>
      <c r="C117" s="8" t="s">
        <v>305</v>
      </c>
      <c r="D117" s="36">
        <v>112</v>
      </c>
      <c r="E117" s="10" t="s">
        <v>306</v>
      </c>
      <c r="F117" s="11" t="s">
        <v>307</v>
      </c>
      <c r="G117" s="46"/>
    </row>
    <row r="118" spans="1:7">
      <c r="A118" s="72">
        <f>COUNT($A$52:A117)+22</f>
        <v>40</v>
      </c>
      <c r="B118" s="75" t="s">
        <v>308</v>
      </c>
      <c r="C118" s="75" t="s">
        <v>309</v>
      </c>
      <c r="D118" s="36">
        <v>113</v>
      </c>
      <c r="E118" s="10" t="s">
        <v>310</v>
      </c>
      <c r="F118" s="11" t="s">
        <v>311</v>
      </c>
      <c r="G118" s="46"/>
    </row>
    <row r="119" spans="1:7">
      <c r="A119" s="72"/>
      <c r="B119" s="75"/>
      <c r="C119" s="75"/>
      <c r="D119" s="36">
        <v>114</v>
      </c>
      <c r="E119" s="10" t="s">
        <v>312</v>
      </c>
      <c r="F119" s="11" t="s">
        <v>313</v>
      </c>
      <c r="G119" s="46"/>
    </row>
    <row r="120" spans="1:7">
      <c r="A120" s="72"/>
      <c r="B120" s="75"/>
      <c r="C120" s="75"/>
      <c r="D120" s="36">
        <v>115</v>
      </c>
      <c r="E120" s="10" t="s">
        <v>314</v>
      </c>
      <c r="F120" s="11" t="s">
        <v>315</v>
      </c>
      <c r="G120" s="39"/>
    </row>
    <row r="121" spans="1:7">
      <c r="A121" s="72"/>
      <c r="B121" s="75"/>
      <c r="C121" s="75"/>
      <c r="D121" s="36">
        <v>116</v>
      </c>
      <c r="E121" s="10" t="s">
        <v>316</v>
      </c>
      <c r="F121" s="11" t="s">
        <v>317</v>
      </c>
      <c r="G121" s="46"/>
    </row>
    <row r="122" spans="1:7">
      <c r="A122" s="72"/>
      <c r="B122" s="75"/>
      <c r="C122" s="75"/>
      <c r="D122" s="36">
        <v>117</v>
      </c>
      <c r="E122" s="10" t="s">
        <v>318</v>
      </c>
      <c r="F122" s="11" t="s">
        <v>319</v>
      </c>
      <c r="G122" s="46"/>
    </row>
    <row r="123" spans="1:7">
      <c r="A123" s="72"/>
      <c r="B123" s="75"/>
      <c r="C123" s="75"/>
      <c r="D123" s="36">
        <v>118</v>
      </c>
      <c r="E123" s="10" t="s">
        <v>320</v>
      </c>
      <c r="F123" s="11" t="s">
        <v>321</v>
      </c>
      <c r="G123" s="46"/>
    </row>
    <row r="124" spans="1:7">
      <c r="A124" s="72"/>
      <c r="B124" s="75"/>
      <c r="C124" s="75"/>
      <c r="D124" s="36">
        <v>119</v>
      </c>
      <c r="E124" s="10" t="s">
        <v>322</v>
      </c>
      <c r="F124" s="11" t="s">
        <v>323</v>
      </c>
      <c r="G124" s="46"/>
    </row>
    <row r="125" spans="1:7">
      <c r="A125" s="72"/>
      <c r="B125" s="75"/>
      <c r="C125" s="75"/>
      <c r="D125" s="36">
        <v>120</v>
      </c>
      <c r="E125" s="10" t="s">
        <v>324</v>
      </c>
      <c r="F125" s="11" t="s">
        <v>325</v>
      </c>
      <c r="G125" s="46"/>
    </row>
    <row r="126" spans="1:7">
      <c r="A126" s="72"/>
      <c r="B126" s="75"/>
      <c r="C126" s="75"/>
      <c r="D126" s="36">
        <v>121</v>
      </c>
      <c r="E126" s="10" t="s">
        <v>326</v>
      </c>
      <c r="F126" s="11" t="s">
        <v>327</v>
      </c>
      <c r="G126" s="46"/>
    </row>
    <row r="127" spans="1:7">
      <c r="A127" s="72"/>
      <c r="B127" s="75"/>
      <c r="C127" s="75"/>
      <c r="D127" s="36">
        <v>122</v>
      </c>
      <c r="E127" s="10" t="s">
        <v>328</v>
      </c>
      <c r="F127" s="11" t="s">
        <v>329</v>
      </c>
      <c r="G127" s="46"/>
    </row>
    <row r="128" spans="1:7">
      <c r="A128" s="72"/>
      <c r="B128" s="75"/>
      <c r="C128" s="75"/>
      <c r="D128" s="36">
        <v>123</v>
      </c>
      <c r="E128" s="10" t="s">
        <v>330</v>
      </c>
      <c r="F128" s="11" t="s">
        <v>331</v>
      </c>
      <c r="G128" s="39"/>
    </row>
    <row r="129" spans="1:7">
      <c r="A129" s="72"/>
      <c r="B129" s="75"/>
      <c r="C129" s="75"/>
      <c r="D129" s="36">
        <v>124</v>
      </c>
      <c r="E129" s="10" t="s">
        <v>332</v>
      </c>
      <c r="F129" s="11" t="s">
        <v>333</v>
      </c>
      <c r="G129" s="39"/>
    </row>
    <row r="130" spans="1:7">
      <c r="A130" s="72"/>
      <c r="B130" s="75"/>
      <c r="C130" s="75"/>
      <c r="D130" s="36">
        <v>125</v>
      </c>
      <c r="E130" s="10" t="s">
        <v>334</v>
      </c>
      <c r="F130" s="11" t="s">
        <v>335</v>
      </c>
      <c r="G130" s="39"/>
    </row>
    <row r="131" spans="1:7">
      <c r="A131" s="72"/>
      <c r="B131" s="75"/>
      <c r="C131" s="75"/>
      <c r="D131" s="36">
        <v>126</v>
      </c>
      <c r="E131" s="10" t="s">
        <v>336</v>
      </c>
      <c r="F131" s="11" t="s">
        <v>337</v>
      </c>
      <c r="G131" s="39"/>
    </row>
    <row r="132" spans="1:7">
      <c r="A132" s="72">
        <f>COUNT($A$52:A131)+22</f>
        <v>41</v>
      </c>
      <c r="B132" s="75" t="s">
        <v>338</v>
      </c>
      <c r="C132" s="75" t="s">
        <v>339</v>
      </c>
      <c r="D132" s="36">
        <v>127</v>
      </c>
      <c r="E132" s="10" t="s">
        <v>340</v>
      </c>
      <c r="F132" s="11" t="s">
        <v>341</v>
      </c>
      <c r="G132" s="46"/>
    </row>
    <row r="133" spans="1:7">
      <c r="A133" s="72"/>
      <c r="B133" s="75"/>
      <c r="C133" s="75"/>
      <c r="D133" s="36">
        <v>128</v>
      </c>
      <c r="E133" s="10" t="s">
        <v>342</v>
      </c>
      <c r="F133" s="11" t="s">
        <v>343</v>
      </c>
      <c r="G133" s="39"/>
    </row>
    <row r="134" spans="1:7">
      <c r="A134" s="72">
        <f>COUNT($A$52:A133)+22</f>
        <v>42</v>
      </c>
      <c r="B134" s="75" t="s">
        <v>344</v>
      </c>
      <c r="C134" s="75" t="s">
        <v>345</v>
      </c>
      <c r="D134" s="36">
        <v>129</v>
      </c>
      <c r="E134" s="10" t="s">
        <v>346</v>
      </c>
      <c r="F134" s="11" t="s">
        <v>347</v>
      </c>
      <c r="G134" s="39"/>
    </row>
    <row r="135" spans="1:7">
      <c r="A135" s="72"/>
      <c r="B135" s="75"/>
      <c r="C135" s="75"/>
      <c r="D135" s="36">
        <v>130</v>
      </c>
      <c r="E135" s="47" t="s">
        <v>348</v>
      </c>
      <c r="F135" s="11" t="s">
        <v>349</v>
      </c>
      <c r="G135" s="39"/>
    </row>
    <row r="136" spans="1:7">
      <c r="A136" s="72">
        <f>COUNT($A$52:A135)+22</f>
        <v>43</v>
      </c>
      <c r="B136" s="75" t="s">
        <v>350</v>
      </c>
      <c r="C136" s="75" t="s">
        <v>351</v>
      </c>
      <c r="D136" s="36">
        <v>131</v>
      </c>
      <c r="E136" s="10" t="s">
        <v>352</v>
      </c>
      <c r="F136" s="11" t="s">
        <v>353</v>
      </c>
      <c r="G136" s="46"/>
    </row>
    <row r="137" spans="1:7">
      <c r="A137" s="72"/>
      <c r="B137" s="75"/>
      <c r="C137" s="75"/>
      <c r="D137" s="36">
        <v>132</v>
      </c>
      <c r="E137" s="10" t="s">
        <v>354</v>
      </c>
      <c r="F137" s="11" t="s">
        <v>355</v>
      </c>
      <c r="G137" s="46"/>
    </row>
    <row r="138" spans="1:7">
      <c r="A138" s="72"/>
      <c r="B138" s="75"/>
      <c r="C138" s="75"/>
      <c r="D138" s="36">
        <v>133</v>
      </c>
      <c r="E138" s="10" t="s">
        <v>356</v>
      </c>
      <c r="F138" s="11" t="s">
        <v>357</v>
      </c>
      <c r="G138" s="46"/>
    </row>
    <row r="139" spans="1:7">
      <c r="A139" s="72">
        <f>COUNT($A$52:A138)+22</f>
        <v>44</v>
      </c>
      <c r="B139" s="75" t="s">
        <v>358</v>
      </c>
      <c r="C139" s="75" t="s">
        <v>359</v>
      </c>
      <c r="D139" s="36">
        <v>134</v>
      </c>
      <c r="E139" s="10" t="s">
        <v>360</v>
      </c>
      <c r="F139" s="11" t="s">
        <v>361</v>
      </c>
      <c r="G139" s="39"/>
    </row>
    <row r="140" spans="1:7">
      <c r="A140" s="72"/>
      <c r="B140" s="75"/>
      <c r="C140" s="75"/>
      <c r="D140" s="36">
        <v>135</v>
      </c>
      <c r="E140" s="10" t="s">
        <v>362</v>
      </c>
      <c r="F140" s="11" t="s">
        <v>363</v>
      </c>
      <c r="G140" s="39"/>
    </row>
    <row r="141" spans="1:7" ht="15" customHeight="1">
      <c r="A141" s="72">
        <f>COUNT($A$52:A140)+22</f>
        <v>45</v>
      </c>
      <c r="B141" s="75" t="s">
        <v>364</v>
      </c>
      <c r="C141" s="75" t="s">
        <v>365</v>
      </c>
      <c r="D141" s="36">
        <v>136</v>
      </c>
      <c r="E141" s="10" t="s">
        <v>366</v>
      </c>
      <c r="F141" s="11" t="s">
        <v>367</v>
      </c>
      <c r="G141" s="40"/>
    </row>
    <row r="142" spans="1:7">
      <c r="A142" s="72"/>
      <c r="B142" s="75"/>
      <c r="C142" s="75"/>
      <c r="D142" s="36">
        <v>137</v>
      </c>
      <c r="E142" s="10" t="s">
        <v>368</v>
      </c>
      <c r="F142" s="11" t="s">
        <v>369</v>
      </c>
      <c r="G142" s="39"/>
    </row>
    <row r="143" spans="1:7">
      <c r="A143" s="72"/>
      <c r="B143" s="75"/>
      <c r="C143" s="75"/>
      <c r="D143" s="36">
        <v>138</v>
      </c>
      <c r="E143" s="10" t="s">
        <v>370</v>
      </c>
      <c r="F143" s="11" t="s">
        <v>371</v>
      </c>
      <c r="G143" s="39"/>
    </row>
    <row r="144" spans="1:7">
      <c r="A144" s="72"/>
      <c r="B144" s="75"/>
      <c r="C144" s="75"/>
      <c r="D144" s="36">
        <v>139</v>
      </c>
      <c r="E144" s="10" t="s">
        <v>372</v>
      </c>
      <c r="F144" s="11" t="s">
        <v>373</v>
      </c>
      <c r="G144" s="39"/>
    </row>
    <row r="145" spans="1:7">
      <c r="A145" s="72"/>
      <c r="B145" s="75"/>
      <c r="C145" s="75"/>
      <c r="D145" s="36">
        <v>140</v>
      </c>
      <c r="E145" s="10" t="s">
        <v>374</v>
      </c>
      <c r="F145" s="34" t="s">
        <v>375</v>
      </c>
      <c r="G145" s="46"/>
    </row>
    <row r="146" spans="1:7">
      <c r="A146" s="72"/>
      <c r="B146" s="75"/>
      <c r="C146" s="75"/>
      <c r="D146" s="36">
        <v>141</v>
      </c>
      <c r="E146" s="10" t="s">
        <v>376</v>
      </c>
      <c r="F146" s="11" t="s">
        <v>377</v>
      </c>
      <c r="G146" s="39"/>
    </row>
    <row r="147" spans="1:7">
      <c r="A147" s="7">
        <f>COUNT($A$52:A146)+22</f>
        <v>46</v>
      </c>
      <c r="B147" s="8" t="s">
        <v>378</v>
      </c>
      <c r="C147" s="8" t="s">
        <v>379</v>
      </c>
      <c r="D147" s="36">
        <v>142</v>
      </c>
      <c r="E147" s="10" t="s">
        <v>380</v>
      </c>
      <c r="F147" s="34" t="s">
        <v>381</v>
      </c>
      <c r="G147" s="39"/>
    </row>
    <row r="148" spans="1:7">
      <c r="A148" s="7">
        <f>COUNT($A$52:A147)+22</f>
        <v>47</v>
      </c>
      <c r="B148" s="8" t="s">
        <v>382</v>
      </c>
      <c r="C148" s="8" t="s">
        <v>383</v>
      </c>
      <c r="D148" s="36">
        <v>143</v>
      </c>
      <c r="E148" s="47" t="s">
        <v>384</v>
      </c>
      <c r="F148" s="11" t="s">
        <v>385</v>
      </c>
      <c r="G148" s="39"/>
    </row>
    <row r="149" spans="1:7" ht="15" customHeight="1">
      <c r="A149" s="72">
        <f>COUNT($A$52:A148)+22</f>
        <v>48</v>
      </c>
      <c r="B149" s="75" t="s">
        <v>386</v>
      </c>
      <c r="C149" s="75" t="s">
        <v>387</v>
      </c>
      <c r="D149" s="36">
        <v>144</v>
      </c>
      <c r="E149" s="10" t="s">
        <v>388</v>
      </c>
      <c r="F149" s="11" t="s">
        <v>389</v>
      </c>
      <c r="G149" s="40"/>
    </row>
    <row r="150" spans="1:7" ht="15" customHeight="1">
      <c r="A150" s="72"/>
      <c r="B150" s="75"/>
      <c r="C150" s="75"/>
      <c r="D150" s="36">
        <v>145</v>
      </c>
      <c r="E150" s="10" t="s">
        <v>390</v>
      </c>
      <c r="F150" s="11" t="s">
        <v>391</v>
      </c>
      <c r="G150" s="40"/>
    </row>
    <row r="151" spans="1:7" ht="15" customHeight="1">
      <c r="A151" s="72"/>
      <c r="B151" s="75"/>
      <c r="C151" s="75"/>
      <c r="D151" s="36">
        <v>146</v>
      </c>
      <c r="E151" s="10" t="s">
        <v>392</v>
      </c>
      <c r="F151" s="11" t="s">
        <v>393</v>
      </c>
      <c r="G151" s="40"/>
    </row>
    <row r="152" spans="1:7">
      <c r="A152" s="72"/>
      <c r="B152" s="75"/>
      <c r="C152" s="75"/>
      <c r="D152" s="36">
        <v>147</v>
      </c>
      <c r="E152" s="10" t="s">
        <v>394</v>
      </c>
      <c r="F152" s="11" t="s">
        <v>395</v>
      </c>
      <c r="G152" s="44"/>
    </row>
    <row r="153" spans="1:7">
      <c r="A153" s="72"/>
      <c r="B153" s="75"/>
      <c r="C153" s="75"/>
      <c r="D153" s="36">
        <v>148</v>
      </c>
      <c r="E153" s="10" t="s">
        <v>396</v>
      </c>
      <c r="F153" s="11" t="s">
        <v>397</v>
      </c>
      <c r="G153" s="44"/>
    </row>
    <row r="154" spans="1:7">
      <c r="A154" s="7">
        <f>COUNT($A$52:A153)+22</f>
        <v>49</v>
      </c>
      <c r="B154" s="8" t="s">
        <v>398</v>
      </c>
      <c r="C154" s="8" t="s">
        <v>399</v>
      </c>
      <c r="D154" s="36">
        <v>149</v>
      </c>
      <c r="E154" s="10" t="s">
        <v>400</v>
      </c>
      <c r="F154" s="11" t="s">
        <v>401</v>
      </c>
      <c r="G154" s="44"/>
    </row>
    <row r="155" spans="1:7" ht="15" customHeight="1">
      <c r="A155" s="72">
        <f>COUNT($A$52:A154)+22</f>
        <v>50</v>
      </c>
      <c r="B155" s="75" t="s">
        <v>402</v>
      </c>
      <c r="C155" s="75" t="s">
        <v>403</v>
      </c>
      <c r="D155" s="36">
        <v>150</v>
      </c>
      <c r="E155" s="10" t="s">
        <v>404</v>
      </c>
      <c r="F155" s="11" t="s">
        <v>405</v>
      </c>
      <c r="G155" s="40"/>
    </row>
    <row r="156" spans="1:7">
      <c r="A156" s="72"/>
      <c r="B156" s="75"/>
      <c r="C156" s="75"/>
      <c r="D156" s="36">
        <v>151</v>
      </c>
      <c r="E156" s="10" t="s">
        <v>406</v>
      </c>
      <c r="F156" s="11" t="s">
        <v>407</v>
      </c>
      <c r="G156" s="44"/>
    </row>
    <row r="157" spans="1:7">
      <c r="A157" s="7">
        <f>COUNT($A$52:A156)+22</f>
        <v>51</v>
      </c>
      <c r="B157" s="8" t="s">
        <v>408</v>
      </c>
      <c r="C157" s="8" t="s">
        <v>409</v>
      </c>
      <c r="D157" s="36">
        <v>152</v>
      </c>
      <c r="E157" s="10" t="s">
        <v>410</v>
      </c>
      <c r="F157" s="11" t="s">
        <v>411</v>
      </c>
      <c r="G157" s="48" t="s">
        <v>1956</v>
      </c>
    </row>
    <row r="158" spans="1:7">
      <c r="A158" s="7">
        <f>COUNT($A$52:A157)+22</f>
        <v>52</v>
      </c>
      <c r="B158" s="8" t="s">
        <v>412</v>
      </c>
      <c r="C158" s="8" t="s">
        <v>413</v>
      </c>
      <c r="D158" s="36">
        <v>153</v>
      </c>
      <c r="E158" s="10" t="s">
        <v>414</v>
      </c>
      <c r="F158" s="11" t="s">
        <v>415</v>
      </c>
      <c r="G158" s="39"/>
    </row>
    <row r="159" spans="1:7">
      <c r="A159" s="7">
        <f>COUNT($A$52:A158)+22</f>
        <v>53</v>
      </c>
      <c r="B159" s="8" t="s">
        <v>416</v>
      </c>
      <c r="C159" s="8" t="s">
        <v>417</v>
      </c>
      <c r="D159" s="36">
        <v>154</v>
      </c>
      <c r="E159" s="10" t="s">
        <v>418</v>
      </c>
      <c r="F159" s="34" t="s">
        <v>419</v>
      </c>
      <c r="G159" s="39"/>
    </row>
    <row r="160" spans="1:7">
      <c r="A160" s="7">
        <f>COUNT($A$52:A159)+22</f>
        <v>54</v>
      </c>
      <c r="B160" s="8" t="s">
        <v>420</v>
      </c>
      <c r="C160" s="8" t="s">
        <v>421</v>
      </c>
      <c r="D160" s="36">
        <v>155</v>
      </c>
      <c r="E160" s="10" t="s">
        <v>422</v>
      </c>
      <c r="F160" s="11" t="s">
        <v>423</v>
      </c>
      <c r="G160" s="39"/>
    </row>
    <row r="161" spans="1:7">
      <c r="A161" s="7">
        <f>COUNT($A$52:A160)+22</f>
        <v>55</v>
      </c>
      <c r="B161" s="8" t="s">
        <v>424</v>
      </c>
      <c r="C161" s="8" t="s">
        <v>425</v>
      </c>
      <c r="D161" s="36">
        <v>156</v>
      </c>
      <c r="E161" s="10" t="s">
        <v>426</v>
      </c>
      <c r="F161" s="34" t="s">
        <v>427</v>
      </c>
      <c r="G161" s="39"/>
    </row>
    <row r="162" spans="1:7">
      <c r="A162" s="72">
        <f>COUNT($A$52:A161)+22</f>
        <v>56</v>
      </c>
      <c r="B162" s="75" t="s">
        <v>428</v>
      </c>
      <c r="C162" s="75" t="s">
        <v>429</v>
      </c>
      <c r="D162" s="36">
        <v>157</v>
      </c>
      <c r="E162" s="10" t="s">
        <v>430</v>
      </c>
      <c r="F162" s="11" t="s">
        <v>431</v>
      </c>
      <c r="G162" s="39"/>
    </row>
    <row r="163" spans="1:7">
      <c r="A163" s="72"/>
      <c r="B163" s="75"/>
      <c r="C163" s="75"/>
      <c r="D163" s="36">
        <v>158</v>
      </c>
      <c r="E163" s="10" t="s">
        <v>432</v>
      </c>
      <c r="F163" s="11" t="s">
        <v>433</v>
      </c>
      <c r="G163" s="39"/>
    </row>
    <row r="164" spans="1:7">
      <c r="A164" s="72"/>
      <c r="B164" s="75"/>
      <c r="C164" s="75"/>
      <c r="D164" s="36">
        <v>159</v>
      </c>
      <c r="E164" s="10" t="s">
        <v>434</v>
      </c>
      <c r="F164" s="11" t="s">
        <v>435</v>
      </c>
      <c r="G164" s="39"/>
    </row>
    <row r="165" spans="1:7">
      <c r="A165" s="72"/>
      <c r="B165" s="75"/>
      <c r="C165" s="75"/>
      <c r="D165" s="36">
        <v>160</v>
      </c>
      <c r="E165" s="10" t="s">
        <v>436</v>
      </c>
      <c r="F165" s="11" t="s">
        <v>437</v>
      </c>
      <c r="G165" s="39"/>
    </row>
    <row r="166" spans="1:7">
      <c r="A166" s="72"/>
      <c r="B166" s="75"/>
      <c r="C166" s="75"/>
      <c r="D166" s="36">
        <v>161</v>
      </c>
      <c r="E166" s="10" t="s">
        <v>438</v>
      </c>
      <c r="F166" s="11" t="s">
        <v>439</v>
      </c>
      <c r="G166" s="39"/>
    </row>
    <row r="167" spans="1:7">
      <c r="A167" s="72"/>
      <c r="B167" s="75"/>
      <c r="C167" s="75"/>
      <c r="D167" s="36">
        <v>162</v>
      </c>
      <c r="E167" s="10" t="s">
        <v>440</v>
      </c>
      <c r="F167" s="11" t="s">
        <v>441</v>
      </c>
      <c r="G167" s="39"/>
    </row>
    <row r="168" spans="1:7">
      <c r="A168" s="72"/>
      <c r="B168" s="75"/>
      <c r="C168" s="75"/>
      <c r="D168" s="36">
        <v>163</v>
      </c>
      <c r="E168" s="10" t="s">
        <v>442</v>
      </c>
      <c r="F168" s="11" t="s">
        <v>443</v>
      </c>
      <c r="G168" s="39"/>
    </row>
    <row r="169" spans="1:7">
      <c r="A169" s="72"/>
      <c r="B169" s="75"/>
      <c r="C169" s="75"/>
      <c r="D169" s="36">
        <v>164</v>
      </c>
      <c r="E169" s="10" t="s">
        <v>444</v>
      </c>
      <c r="F169" s="11" t="s">
        <v>445</v>
      </c>
      <c r="G169" s="39"/>
    </row>
    <row r="170" spans="1:7">
      <c r="A170" s="72"/>
      <c r="B170" s="75"/>
      <c r="C170" s="75"/>
      <c r="D170" s="36">
        <v>165</v>
      </c>
      <c r="E170" s="10" t="s">
        <v>446</v>
      </c>
      <c r="F170" s="11" t="s">
        <v>447</v>
      </c>
      <c r="G170" s="39"/>
    </row>
    <row r="171" spans="1:7">
      <c r="A171" s="72"/>
      <c r="B171" s="75"/>
      <c r="C171" s="75"/>
      <c r="D171" s="36">
        <v>166</v>
      </c>
      <c r="E171" s="10" t="s">
        <v>448</v>
      </c>
      <c r="F171" s="11" t="s">
        <v>449</v>
      </c>
      <c r="G171" s="46"/>
    </row>
    <row r="172" spans="1:7">
      <c r="A172" s="72"/>
      <c r="B172" s="75"/>
      <c r="C172" s="75"/>
      <c r="D172" s="36">
        <v>167</v>
      </c>
      <c r="E172" s="10" t="s">
        <v>450</v>
      </c>
      <c r="F172" s="11" t="s">
        <v>451</v>
      </c>
      <c r="G172" s="46"/>
    </row>
    <row r="173" spans="1:7">
      <c r="A173" s="72"/>
      <c r="B173" s="75"/>
      <c r="C173" s="75"/>
      <c r="D173" s="36">
        <v>168</v>
      </c>
      <c r="E173" s="10" t="s">
        <v>452</v>
      </c>
      <c r="F173" s="11" t="s">
        <v>453</v>
      </c>
      <c r="G173" s="46"/>
    </row>
    <row r="174" spans="1:7">
      <c r="A174" s="72">
        <f>COUNT($A$52:A173)+22</f>
        <v>57</v>
      </c>
      <c r="B174" s="75" t="s">
        <v>454</v>
      </c>
      <c r="C174" s="75" t="s">
        <v>455</v>
      </c>
      <c r="D174" s="36">
        <v>169</v>
      </c>
      <c r="E174" s="10" t="s">
        <v>456</v>
      </c>
      <c r="F174" s="11" t="s">
        <v>457</v>
      </c>
      <c r="G174" s="39"/>
    </row>
    <row r="175" spans="1:7">
      <c r="A175" s="72"/>
      <c r="B175" s="75"/>
      <c r="C175" s="75"/>
      <c r="D175" s="36">
        <v>170</v>
      </c>
      <c r="E175" s="10" t="s">
        <v>458</v>
      </c>
      <c r="F175" s="11" t="s">
        <v>459</v>
      </c>
      <c r="G175" s="39"/>
    </row>
    <row r="176" spans="1:7">
      <c r="A176" s="7">
        <f>COUNT($A$52:A175)+22</f>
        <v>58</v>
      </c>
      <c r="B176" s="8" t="s">
        <v>460</v>
      </c>
      <c r="C176" s="8" t="s">
        <v>461</v>
      </c>
      <c r="D176" s="36">
        <v>171</v>
      </c>
      <c r="E176" s="47" t="s">
        <v>462</v>
      </c>
      <c r="F176" s="11" t="s">
        <v>463</v>
      </c>
      <c r="G176" s="39"/>
    </row>
    <row r="177" spans="1:7">
      <c r="A177" s="7">
        <f>COUNT($A$52:A176)+22</f>
        <v>59</v>
      </c>
      <c r="B177" s="8" t="s">
        <v>464</v>
      </c>
      <c r="C177" s="8" t="s">
        <v>465</v>
      </c>
      <c r="D177" s="36">
        <v>172</v>
      </c>
      <c r="E177" s="10" t="s">
        <v>466</v>
      </c>
      <c r="F177" s="11" t="s">
        <v>467</v>
      </c>
      <c r="G177" s="39"/>
    </row>
    <row r="178" spans="1:7">
      <c r="A178" s="7">
        <f>COUNT($A$52:A177)+22</f>
        <v>60</v>
      </c>
      <c r="B178" s="8" t="s">
        <v>468</v>
      </c>
      <c r="C178" s="8" t="s">
        <v>469</v>
      </c>
      <c r="D178" s="36">
        <v>173</v>
      </c>
      <c r="E178" s="47" t="s">
        <v>470</v>
      </c>
      <c r="F178" s="11" t="s">
        <v>471</v>
      </c>
      <c r="G178" s="39"/>
    </row>
    <row r="179" spans="1:7">
      <c r="A179" s="72">
        <f>COUNT($A$52:A178)+22</f>
        <v>61</v>
      </c>
      <c r="B179" s="75" t="s">
        <v>472</v>
      </c>
      <c r="C179" s="75" t="s">
        <v>473</v>
      </c>
      <c r="D179" s="36">
        <v>174</v>
      </c>
      <c r="E179" s="10" t="s">
        <v>474</v>
      </c>
      <c r="F179" s="11" t="s">
        <v>475</v>
      </c>
      <c r="G179" s="39"/>
    </row>
    <row r="180" spans="1:7">
      <c r="A180" s="72"/>
      <c r="B180" s="75"/>
      <c r="C180" s="75"/>
      <c r="D180" s="36">
        <v>175</v>
      </c>
      <c r="E180" s="10" t="s">
        <v>476</v>
      </c>
      <c r="F180" s="11" t="s">
        <v>477</v>
      </c>
      <c r="G180" s="39"/>
    </row>
    <row r="181" spans="1:7">
      <c r="A181" s="72"/>
      <c r="B181" s="75"/>
      <c r="C181" s="75"/>
      <c r="D181" s="36">
        <v>176</v>
      </c>
      <c r="E181" s="10" t="s">
        <v>478</v>
      </c>
      <c r="F181" s="11" t="s">
        <v>479</v>
      </c>
      <c r="G181" s="39"/>
    </row>
    <row r="182" spans="1:7">
      <c r="A182" s="72"/>
      <c r="B182" s="75"/>
      <c r="C182" s="75"/>
      <c r="D182" s="36">
        <v>177</v>
      </c>
      <c r="E182" s="10" t="s">
        <v>480</v>
      </c>
      <c r="F182" s="11" t="s">
        <v>481</v>
      </c>
      <c r="G182" s="39"/>
    </row>
    <row r="183" spans="1:7">
      <c r="A183" s="72"/>
      <c r="B183" s="75"/>
      <c r="C183" s="75"/>
      <c r="D183" s="36">
        <v>178</v>
      </c>
      <c r="E183" s="10" t="s">
        <v>482</v>
      </c>
      <c r="F183" s="11" t="s">
        <v>483</v>
      </c>
      <c r="G183" s="39"/>
    </row>
    <row r="184" spans="1:7">
      <c r="A184" s="72"/>
      <c r="B184" s="75"/>
      <c r="C184" s="75"/>
      <c r="D184" s="36">
        <v>179</v>
      </c>
      <c r="E184" s="10" t="s">
        <v>484</v>
      </c>
      <c r="F184" s="11" t="s">
        <v>485</v>
      </c>
      <c r="G184" s="39"/>
    </row>
    <row r="185" spans="1:7">
      <c r="A185" s="72"/>
      <c r="B185" s="75"/>
      <c r="C185" s="75"/>
      <c r="D185" s="36">
        <v>180</v>
      </c>
      <c r="E185" s="47" t="s">
        <v>486</v>
      </c>
      <c r="F185" s="11" t="s">
        <v>487</v>
      </c>
      <c r="G185" s="39"/>
    </row>
    <row r="186" spans="1:7">
      <c r="A186" s="72"/>
      <c r="B186" s="75"/>
      <c r="C186" s="75"/>
      <c r="D186" s="36">
        <v>181</v>
      </c>
      <c r="E186" s="10" t="s">
        <v>488</v>
      </c>
      <c r="F186" s="11" t="s">
        <v>489</v>
      </c>
      <c r="G186" s="39"/>
    </row>
    <row r="187" spans="1:7">
      <c r="A187" s="72"/>
      <c r="B187" s="75"/>
      <c r="C187" s="75"/>
      <c r="D187" s="36">
        <v>182</v>
      </c>
      <c r="E187" s="10" t="s">
        <v>490</v>
      </c>
      <c r="F187" s="11" t="s">
        <v>491</v>
      </c>
      <c r="G187" s="39"/>
    </row>
    <row r="188" spans="1:7">
      <c r="A188" s="72"/>
      <c r="B188" s="75"/>
      <c r="C188" s="75"/>
      <c r="D188" s="36">
        <v>183</v>
      </c>
      <c r="E188" s="10" t="s">
        <v>492</v>
      </c>
      <c r="F188" s="11" t="s">
        <v>493</v>
      </c>
      <c r="G188" s="39"/>
    </row>
    <row r="189" spans="1:7">
      <c r="A189" s="72"/>
      <c r="B189" s="75"/>
      <c r="C189" s="75"/>
      <c r="D189" s="36">
        <v>184</v>
      </c>
      <c r="E189" s="10" t="s">
        <v>494</v>
      </c>
      <c r="F189" s="11" t="s">
        <v>495</v>
      </c>
      <c r="G189" s="39"/>
    </row>
    <row r="190" spans="1:7">
      <c r="A190" s="72"/>
      <c r="B190" s="75"/>
      <c r="C190" s="75"/>
      <c r="D190" s="36">
        <v>185</v>
      </c>
      <c r="E190" s="10" t="s">
        <v>496</v>
      </c>
      <c r="F190" s="11" t="s">
        <v>497</v>
      </c>
      <c r="G190" s="39"/>
    </row>
    <row r="191" spans="1:7" s="2" customFormat="1">
      <c r="A191" s="75"/>
      <c r="B191" s="75"/>
      <c r="C191" s="75"/>
      <c r="D191" s="36">
        <v>186</v>
      </c>
      <c r="E191" s="10" t="s">
        <v>498</v>
      </c>
      <c r="F191" s="11" t="s">
        <v>499</v>
      </c>
      <c r="G191" s="39"/>
    </row>
    <row r="192" spans="1:7" s="2" customFormat="1">
      <c r="A192" s="75"/>
      <c r="B192" s="75"/>
      <c r="C192" s="75"/>
      <c r="D192" s="36">
        <v>187</v>
      </c>
      <c r="E192" s="10" t="s">
        <v>500</v>
      </c>
      <c r="F192" s="11" t="s">
        <v>501</v>
      </c>
      <c r="G192" s="39"/>
    </row>
    <row r="193" spans="1:7">
      <c r="A193" s="72"/>
      <c r="B193" s="75"/>
      <c r="C193" s="75"/>
      <c r="D193" s="36">
        <v>188</v>
      </c>
      <c r="E193" s="10" t="s">
        <v>502</v>
      </c>
      <c r="F193" s="11" t="s">
        <v>503</v>
      </c>
      <c r="G193" s="39"/>
    </row>
    <row r="194" spans="1:7">
      <c r="A194" s="72"/>
      <c r="B194" s="75"/>
      <c r="C194" s="75"/>
      <c r="D194" s="36">
        <v>189</v>
      </c>
      <c r="E194" s="10" t="s">
        <v>504</v>
      </c>
      <c r="F194" s="11" t="s">
        <v>505</v>
      </c>
      <c r="G194" s="39"/>
    </row>
    <row r="195" spans="1:7">
      <c r="A195" s="72"/>
      <c r="B195" s="75"/>
      <c r="C195" s="75"/>
      <c r="D195" s="36">
        <v>190</v>
      </c>
      <c r="E195" s="10" t="s">
        <v>506</v>
      </c>
      <c r="F195" s="11" t="s">
        <v>507</v>
      </c>
      <c r="G195" s="39"/>
    </row>
    <row r="196" spans="1:7" ht="15" customHeight="1">
      <c r="A196" s="72">
        <f>COUNT($A$52:A195)+22</f>
        <v>62</v>
      </c>
      <c r="B196" s="75" t="s">
        <v>508</v>
      </c>
      <c r="C196" s="75" t="s">
        <v>509</v>
      </c>
      <c r="D196" s="36">
        <v>191</v>
      </c>
      <c r="E196" s="10" t="s">
        <v>510</v>
      </c>
      <c r="F196" s="11" t="s">
        <v>511</v>
      </c>
      <c r="G196" s="40"/>
    </row>
    <row r="197" spans="1:7">
      <c r="A197" s="72"/>
      <c r="B197" s="75"/>
      <c r="C197" s="75"/>
      <c r="D197" s="36">
        <v>192</v>
      </c>
      <c r="E197" s="10" t="s">
        <v>512</v>
      </c>
      <c r="F197" s="34" t="s">
        <v>513</v>
      </c>
      <c r="G197" s="39"/>
    </row>
    <row r="198" spans="1:7">
      <c r="A198" s="72">
        <f>COUNT($A$52:A197)+22</f>
        <v>63</v>
      </c>
      <c r="B198" s="75" t="s">
        <v>514</v>
      </c>
      <c r="C198" s="75" t="s">
        <v>515</v>
      </c>
      <c r="D198" s="36">
        <v>193</v>
      </c>
      <c r="E198" s="10" t="s">
        <v>516</v>
      </c>
      <c r="F198" s="11" t="s">
        <v>517</v>
      </c>
      <c r="G198" s="39"/>
    </row>
    <row r="199" spans="1:7">
      <c r="A199" s="72"/>
      <c r="B199" s="75"/>
      <c r="C199" s="75"/>
      <c r="D199" s="36">
        <v>194</v>
      </c>
      <c r="E199" s="10" t="s">
        <v>518</v>
      </c>
      <c r="F199" s="11" t="s">
        <v>519</v>
      </c>
      <c r="G199" s="39"/>
    </row>
    <row r="200" spans="1:7">
      <c r="A200" s="72"/>
      <c r="B200" s="75"/>
      <c r="C200" s="75"/>
      <c r="D200" s="36">
        <v>195</v>
      </c>
      <c r="E200" s="10" t="s">
        <v>520</v>
      </c>
      <c r="F200" s="11" t="s">
        <v>521</v>
      </c>
      <c r="G200" s="46"/>
    </row>
    <row r="201" spans="1:7" ht="15" customHeight="1">
      <c r="A201" s="72"/>
      <c r="B201" s="75"/>
      <c r="C201" s="75"/>
      <c r="D201" s="36">
        <v>196</v>
      </c>
      <c r="E201" s="10" t="s">
        <v>522</v>
      </c>
      <c r="F201" s="11" t="s">
        <v>523</v>
      </c>
      <c r="G201" s="40"/>
    </row>
    <row r="202" spans="1:7">
      <c r="A202" s="72">
        <f>COUNT($A$52:A201)+22</f>
        <v>64</v>
      </c>
      <c r="B202" s="75" t="s">
        <v>524</v>
      </c>
      <c r="C202" s="75" t="s">
        <v>525</v>
      </c>
      <c r="D202" s="36">
        <v>197</v>
      </c>
      <c r="E202" s="10" t="s">
        <v>526</v>
      </c>
      <c r="F202" s="34" t="s">
        <v>527</v>
      </c>
      <c r="G202" s="39"/>
    </row>
    <row r="203" spans="1:7">
      <c r="A203" s="72"/>
      <c r="B203" s="75"/>
      <c r="C203" s="75"/>
      <c r="D203" s="36">
        <v>198</v>
      </c>
      <c r="E203" s="10" t="s">
        <v>528</v>
      </c>
      <c r="F203" s="34" t="s">
        <v>529</v>
      </c>
      <c r="G203" s="39"/>
    </row>
    <row r="204" spans="1:7">
      <c r="A204" s="72">
        <f>COUNT($A$52:A203)+22</f>
        <v>65</v>
      </c>
      <c r="B204" s="75" t="s">
        <v>530</v>
      </c>
      <c r="C204" s="75" t="s">
        <v>531</v>
      </c>
      <c r="D204" s="36">
        <v>199</v>
      </c>
      <c r="E204" s="10" t="s">
        <v>532</v>
      </c>
      <c r="F204" s="11" t="s">
        <v>533</v>
      </c>
      <c r="G204" s="46"/>
    </row>
    <row r="205" spans="1:7">
      <c r="A205" s="72"/>
      <c r="B205" s="75"/>
      <c r="C205" s="75"/>
      <c r="D205" s="36">
        <v>200</v>
      </c>
      <c r="E205" s="10" t="s">
        <v>534</v>
      </c>
      <c r="F205" s="34" t="s">
        <v>535</v>
      </c>
      <c r="G205" s="46"/>
    </row>
    <row r="206" spans="1:7">
      <c r="A206" s="72"/>
      <c r="B206" s="75"/>
      <c r="C206" s="75"/>
      <c r="D206" s="36">
        <v>201</v>
      </c>
      <c r="E206" s="10" t="s">
        <v>536</v>
      </c>
      <c r="F206" s="11" t="s">
        <v>537</v>
      </c>
      <c r="G206" s="44"/>
    </row>
    <row r="207" spans="1:7">
      <c r="A207" s="72">
        <f>COUNT($A$52:A206)+22</f>
        <v>66</v>
      </c>
      <c r="B207" s="75" t="s">
        <v>538</v>
      </c>
      <c r="C207" s="75" t="s">
        <v>539</v>
      </c>
      <c r="D207" s="36">
        <v>202</v>
      </c>
      <c r="E207" s="10" t="s">
        <v>540</v>
      </c>
      <c r="F207" s="11" t="s">
        <v>541</v>
      </c>
      <c r="G207" s="46"/>
    </row>
    <row r="208" spans="1:7">
      <c r="A208" s="72"/>
      <c r="B208" s="75"/>
      <c r="C208" s="75"/>
      <c r="D208" s="36">
        <v>203</v>
      </c>
      <c r="E208" s="10" t="s">
        <v>542</v>
      </c>
      <c r="F208" s="11" t="s">
        <v>543</v>
      </c>
      <c r="G208" s="46"/>
    </row>
    <row r="209" spans="1:7" ht="15" customHeight="1">
      <c r="A209" s="72">
        <f>COUNT($A$52:A208)+22</f>
        <v>67</v>
      </c>
      <c r="B209" s="75" t="s">
        <v>544</v>
      </c>
      <c r="C209" s="75" t="s">
        <v>545</v>
      </c>
      <c r="D209" s="36">
        <v>204</v>
      </c>
      <c r="E209" s="10" t="s">
        <v>546</v>
      </c>
      <c r="F209" s="11" t="s">
        <v>547</v>
      </c>
      <c r="G209" s="40"/>
    </row>
    <row r="210" spans="1:7">
      <c r="A210" s="72"/>
      <c r="B210" s="75"/>
      <c r="C210" s="75"/>
      <c r="D210" s="36">
        <v>205</v>
      </c>
      <c r="E210" s="10" t="s">
        <v>548</v>
      </c>
      <c r="F210" s="34" t="s">
        <v>549</v>
      </c>
      <c r="G210" s="39"/>
    </row>
    <row r="211" spans="1:7">
      <c r="A211" s="72"/>
      <c r="B211" s="75"/>
      <c r="C211" s="75"/>
      <c r="D211" s="36">
        <v>206</v>
      </c>
      <c r="E211" s="10" t="s">
        <v>550</v>
      </c>
      <c r="F211" s="34" t="s">
        <v>551</v>
      </c>
      <c r="G211" s="39"/>
    </row>
    <row r="212" spans="1:7">
      <c r="A212" s="72">
        <f>COUNT($A$52:A211)+22</f>
        <v>68</v>
      </c>
      <c r="B212" s="75" t="s">
        <v>552</v>
      </c>
      <c r="C212" s="75" t="s">
        <v>553</v>
      </c>
      <c r="D212" s="36">
        <v>207</v>
      </c>
      <c r="E212" s="10" t="s">
        <v>554</v>
      </c>
      <c r="F212" s="34" t="s">
        <v>555</v>
      </c>
      <c r="G212" s="39"/>
    </row>
    <row r="213" spans="1:7">
      <c r="A213" s="72"/>
      <c r="B213" s="75"/>
      <c r="C213" s="75"/>
      <c r="D213" s="36">
        <v>208</v>
      </c>
      <c r="E213" s="10" t="s">
        <v>556</v>
      </c>
      <c r="F213" s="34" t="s">
        <v>557</v>
      </c>
      <c r="G213" s="39"/>
    </row>
    <row r="214" spans="1:7">
      <c r="A214" s="72"/>
      <c r="B214" s="75"/>
      <c r="C214" s="75"/>
      <c r="D214" s="36">
        <v>209</v>
      </c>
      <c r="E214" s="10" t="s">
        <v>558</v>
      </c>
      <c r="F214" s="11" t="s">
        <v>559</v>
      </c>
      <c r="G214" s="39"/>
    </row>
    <row r="215" spans="1:7">
      <c r="A215" s="72"/>
      <c r="B215" s="75"/>
      <c r="C215" s="75"/>
      <c r="D215" s="36">
        <v>210</v>
      </c>
      <c r="E215" s="10" t="s">
        <v>560</v>
      </c>
      <c r="F215" s="34" t="s">
        <v>561</v>
      </c>
      <c r="G215" s="39"/>
    </row>
    <row r="216" spans="1:7">
      <c r="A216" s="72">
        <f>COUNT($A$52:A215)+22</f>
        <v>69</v>
      </c>
      <c r="B216" s="75" t="s">
        <v>562</v>
      </c>
      <c r="C216" s="75" t="s">
        <v>563</v>
      </c>
      <c r="D216" s="36">
        <v>211</v>
      </c>
      <c r="E216" s="10" t="s">
        <v>564</v>
      </c>
      <c r="F216" s="11" t="s">
        <v>565</v>
      </c>
      <c r="G216" s="39"/>
    </row>
    <row r="217" spans="1:7">
      <c r="A217" s="72"/>
      <c r="B217" s="75"/>
      <c r="C217" s="75"/>
      <c r="D217" s="36">
        <v>212</v>
      </c>
      <c r="E217" s="10" t="s">
        <v>566</v>
      </c>
      <c r="F217" s="34" t="s">
        <v>567</v>
      </c>
      <c r="G217" s="39"/>
    </row>
    <row r="218" spans="1:7">
      <c r="A218" s="72">
        <f>COUNT($A$52:A217)+22</f>
        <v>70</v>
      </c>
      <c r="B218" s="75" t="s">
        <v>568</v>
      </c>
      <c r="C218" s="75" t="s">
        <v>569</v>
      </c>
      <c r="D218" s="36">
        <v>213</v>
      </c>
      <c r="E218" s="10" t="s">
        <v>570</v>
      </c>
      <c r="F218" s="11" t="s">
        <v>571</v>
      </c>
      <c r="G218" s="39"/>
    </row>
    <row r="219" spans="1:7">
      <c r="A219" s="72"/>
      <c r="B219" s="75"/>
      <c r="C219" s="75"/>
      <c r="D219" s="36">
        <v>214</v>
      </c>
      <c r="E219" s="10" t="s">
        <v>572</v>
      </c>
      <c r="F219" s="11" t="s">
        <v>573</v>
      </c>
      <c r="G219" s="39"/>
    </row>
    <row r="220" spans="1:7">
      <c r="A220" s="72"/>
      <c r="B220" s="75"/>
      <c r="C220" s="75"/>
      <c r="D220" s="36">
        <v>215</v>
      </c>
      <c r="E220" s="10" t="s">
        <v>574</v>
      </c>
      <c r="F220" s="11" t="s">
        <v>575</v>
      </c>
      <c r="G220" s="39"/>
    </row>
    <row r="221" spans="1:7">
      <c r="A221" s="72"/>
      <c r="B221" s="75"/>
      <c r="C221" s="75"/>
      <c r="D221" s="36">
        <v>216</v>
      </c>
      <c r="E221" s="10" t="s">
        <v>576</v>
      </c>
      <c r="F221" s="11" t="s">
        <v>577</v>
      </c>
      <c r="G221" s="39"/>
    </row>
    <row r="222" spans="1:7">
      <c r="A222" s="72"/>
      <c r="B222" s="75"/>
      <c r="C222" s="75"/>
      <c r="D222" s="36">
        <v>217</v>
      </c>
      <c r="E222" s="10" t="s">
        <v>578</v>
      </c>
      <c r="F222" s="11" t="s">
        <v>579</v>
      </c>
      <c r="G222" s="39"/>
    </row>
    <row r="223" spans="1:7">
      <c r="A223" s="72"/>
      <c r="B223" s="75"/>
      <c r="C223" s="75"/>
      <c r="D223" s="36">
        <v>218</v>
      </c>
      <c r="E223" s="10" t="s">
        <v>580</v>
      </c>
      <c r="F223" s="11" t="s">
        <v>581</v>
      </c>
      <c r="G223" s="39"/>
    </row>
    <row r="224" spans="1:7">
      <c r="A224" s="72"/>
      <c r="B224" s="75"/>
      <c r="C224" s="75"/>
      <c r="D224" s="36">
        <v>219</v>
      </c>
      <c r="E224" s="10" t="s">
        <v>582</v>
      </c>
      <c r="F224" s="11" t="s">
        <v>583</v>
      </c>
      <c r="G224" s="39"/>
    </row>
    <row r="225" spans="1:7">
      <c r="A225" s="72"/>
      <c r="B225" s="75"/>
      <c r="C225" s="75"/>
      <c r="D225" s="36">
        <v>220</v>
      </c>
      <c r="E225" s="10" t="s">
        <v>584</v>
      </c>
      <c r="F225" s="11" t="s">
        <v>585</v>
      </c>
      <c r="G225" s="39"/>
    </row>
    <row r="226" spans="1:7">
      <c r="A226" s="72"/>
      <c r="B226" s="75"/>
      <c r="C226" s="75"/>
      <c r="D226" s="36">
        <v>221</v>
      </c>
      <c r="E226" s="10" t="s">
        <v>586</v>
      </c>
      <c r="F226" s="34" t="s">
        <v>587</v>
      </c>
      <c r="G226" s="39"/>
    </row>
    <row r="227" spans="1:7">
      <c r="A227" s="72"/>
      <c r="B227" s="75"/>
      <c r="C227" s="75"/>
      <c r="D227" s="36">
        <v>222</v>
      </c>
      <c r="E227" s="10" t="s">
        <v>588</v>
      </c>
      <c r="F227" s="11" t="s">
        <v>589</v>
      </c>
      <c r="G227" s="39"/>
    </row>
    <row r="228" spans="1:7">
      <c r="A228" s="72"/>
      <c r="B228" s="75"/>
      <c r="C228" s="75"/>
      <c r="D228" s="36">
        <v>223</v>
      </c>
      <c r="E228" s="10" t="s">
        <v>590</v>
      </c>
      <c r="F228" s="34" t="s">
        <v>591</v>
      </c>
      <c r="G228" s="39"/>
    </row>
    <row r="229" spans="1:7">
      <c r="A229" s="72"/>
      <c r="B229" s="75"/>
      <c r="C229" s="75"/>
      <c r="D229" s="36">
        <v>224</v>
      </c>
      <c r="E229" s="10" t="s">
        <v>592</v>
      </c>
      <c r="F229" s="11" t="s">
        <v>593</v>
      </c>
      <c r="G229" s="39"/>
    </row>
    <row r="230" spans="1:7">
      <c r="A230" s="72"/>
      <c r="B230" s="75"/>
      <c r="C230" s="75"/>
      <c r="D230" s="36">
        <v>225</v>
      </c>
      <c r="E230" s="10" t="s">
        <v>594</v>
      </c>
      <c r="F230" s="11" t="s">
        <v>595</v>
      </c>
      <c r="G230" s="39"/>
    </row>
    <row r="231" spans="1:7">
      <c r="A231" s="72"/>
      <c r="B231" s="75"/>
      <c r="C231" s="75"/>
      <c r="D231" s="36">
        <v>226</v>
      </c>
      <c r="E231" s="10" t="s">
        <v>596</v>
      </c>
      <c r="F231" s="11" t="s">
        <v>597</v>
      </c>
      <c r="G231" s="39"/>
    </row>
    <row r="232" spans="1:7">
      <c r="A232" s="72"/>
      <c r="B232" s="75"/>
      <c r="C232" s="75"/>
      <c r="D232" s="36">
        <v>227</v>
      </c>
      <c r="E232" s="10" t="s">
        <v>598</v>
      </c>
      <c r="F232" s="11" t="s">
        <v>599</v>
      </c>
      <c r="G232" s="46"/>
    </row>
    <row r="233" spans="1:7">
      <c r="A233" s="72"/>
      <c r="B233" s="75"/>
      <c r="C233" s="75"/>
      <c r="D233" s="36">
        <v>228</v>
      </c>
      <c r="E233" s="10" t="s">
        <v>600</v>
      </c>
      <c r="F233" s="11" t="s">
        <v>601</v>
      </c>
      <c r="G233" s="46"/>
    </row>
    <row r="234" spans="1:7">
      <c r="A234" s="72"/>
      <c r="B234" s="75"/>
      <c r="C234" s="75"/>
      <c r="D234" s="36">
        <v>229</v>
      </c>
      <c r="E234" s="10" t="s">
        <v>602</v>
      </c>
      <c r="F234" s="11" t="s">
        <v>603</v>
      </c>
      <c r="G234" s="46"/>
    </row>
    <row r="235" spans="1:7">
      <c r="A235" s="72"/>
      <c r="B235" s="75"/>
      <c r="C235" s="75"/>
      <c r="D235" s="36">
        <v>230</v>
      </c>
      <c r="E235" s="10" t="s">
        <v>604</v>
      </c>
      <c r="F235" s="11" t="s">
        <v>605</v>
      </c>
      <c r="G235" s="46"/>
    </row>
    <row r="236" spans="1:7">
      <c r="A236" s="72"/>
      <c r="B236" s="75"/>
      <c r="C236" s="75"/>
      <c r="D236" s="36">
        <v>231</v>
      </c>
      <c r="E236" s="10" t="s">
        <v>606</v>
      </c>
      <c r="F236" s="11" t="s">
        <v>607</v>
      </c>
      <c r="G236" s="46"/>
    </row>
    <row r="237" spans="1:7">
      <c r="A237" s="72"/>
      <c r="B237" s="75"/>
      <c r="C237" s="75"/>
      <c r="D237" s="36">
        <v>232</v>
      </c>
      <c r="E237" s="10" t="s">
        <v>608</v>
      </c>
      <c r="F237" s="11" t="s">
        <v>609</v>
      </c>
      <c r="G237" s="46"/>
    </row>
    <row r="238" spans="1:7">
      <c r="A238" s="72">
        <f>COUNT($A$52:A237)+22</f>
        <v>71</v>
      </c>
      <c r="B238" s="75" t="s">
        <v>610</v>
      </c>
      <c r="C238" s="75" t="s">
        <v>611</v>
      </c>
      <c r="D238" s="36">
        <v>233</v>
      </c>
      <c r="E238" s="10" t="s">
        <v>612</v>
      </c>
      <c r="F238" s="11" t="s">
        <v>613</v>
      </c>
      <c r="G238" s="46"/>
    </row>
    <row r="239" spans="1:7">
      <c r="A239" s="72"/>
      <c r="B239" s="75"/>
      <c r="C239" s="75"/>
      <c r="D239" s="36">
        <v>234</v>
      </c>
      <c r="E239" s="10" t="s">
        <v>614</v>
      </c>
      <c r="F239" s="11" t="s">
        <v>615</v>
      </c>
      <c r="G239" s="39"/>
    </row>
    <row r="240" spans="1:7">
      <c r="A240" s="72"/>
      <c r="B240" s="75"/>
      <c r="C240" s="75"/>
      <c r="D240" s="36">
        <v>235</v>
      </c>
      <c r="E240" s="10" t="s">
        <v>616</v>
      </c>
      <c r="F240" s="11" t="s">
        <v>617</v>
      </c>
      <c r="G240" s="39"/>
    </row>
    <row r="241" spans="1:7">
      <c r="A241" s="72"/>
      <c r="B241" s="75"/>
      <c r="C241" s="75"/>
      <c r="D241" s="36">
        <v>236</v>
      </c>
      <c r="E241" s="10" t="s">
        <v>618</v>
      </c>
      <c r="F241" s="34" t="s">
        <v>619</v>
      </c>
      <c r="G241" s="39"/>
    </row>
    <row r="242" spans="1:7">
      <c r="A242" s="72"/>
      <c r="B242" s="75"/>
      <c r="C242" s="75"/>
      <c r="D242" s="36">
        <v>237</v>
      </c>
      <c r="E242" s="10" t="s">
        <v>620</v>
      </c>
      <c r="F242" s="34" t="s">
        <v>621</v>
      </c>
      <c r="G242" s="39"/>
    </row>
    <row r="243" spans="1:7">
      <c r="A243" s="72"/>
      <c r="B243" s="75"/>
      <c r="C243" s="75"/>
      <c r="D243" s="36">
        <v>238</v>
      </c>
      <c r="E243" s="10" t="s">
        <v>622</v>
      </c>
      <c r="F243" s="34" t="s">
        <v>623</v>
      </c>
      <c r="G243" s="39"/>
    </row>
    <row r="244" spans="1:7">
      <c r="A244" s="72"/>
      <c r="B244" s="75"/>
      <c r="C244" s="75"/>
      <c r="D244" s="36">
        <v>239</v>
      </c>
      <c r="E244" s="10" t="s">
        <v>624</v>
      </c>
      <c r="F244" s="11" t="s">
        <v>625</v>
      </c>
      <c r="G244" s="46"/>
    </row>
    <row r="245" spans="1:7">
      <c r="A245" s="72"/>
      <c r="B245" s="75"/>
      <c r="C245" s="75"/>
      <c r="D245" s="36">
        <v>240</v>
      </c>
      <c r="E245" s="10" t="s">
        <v>626</v>
      </c>
      <c r="F245" s="11" t="s">
        <v>627</v>
      </c>
      <c r="G245" s="39"/>
    </row>
    <row r="246" spans="1:7">
      <c r="A246" s="72"/>
      <c r="B246" s="75"/>
      <c r="C246" s="75"/>
      <c r="D246" s="36">
        <v>241</v>
      </c>
      <c r="E246" s="10" t="s">
        <v>628</v>
      </c>
      <c r="F246" s="34" t="s">
        <v>629</v>
      </c>
      <c r="G246" s="39"/>
    </row>
    <row r="247" spans="1:7">
      <c r="A247" s="72"/>
      <c r="B247" s="75"/>
      <c r="C247" s="75"/>
      <c r="D247" s="36">
        <v>242</v>
      </c>
      <c r="E247" s="10" t="s">
        <v>630</v>
      </c>
      <c r="F247" s="11" t="s">
        <v>631</v>
      </c>
      <c r="G247" s="39"/>
    </row>
    <row r="248" spans="1:7">
      <c r="A248" s="72"/>
      <c r="B248" s="75"/>
      <c r="C248" s="75"/>
      <c r="D248" s="36">
        <v>243</v>
      </c>
      <c r="E248" s="10" t="s">
        <v>632</v>
      </c>
      <c r="F248" s="11" t="s">
        <v>633</v>
      </c>
      <c r="G248" s="39"/>
    </row>
    <row r="249" spans="1:7">
      <c r="A249" s="72"/>
      <c r="B249" s="75"/>
      <c r="C249" s="75"/>
      <c r="D249" s="36">
        <v>244</v>
      </c>
      <c r="E249" s="10" t="s">
        <v>634</v>
      </c>
      <c r="F249" s="34" t="s">
        <v>635</v>
      </c>
      <c r="G249" s="46"/>
    </row>
    <row r="250" spans="1:7">
      <c r="A250" s="72"/>
      <c r="B250" s="75"/>
      <c r="C250" s="75"/>
      <c r="D250" s="36">
        <v>245</v>
      </c>
      <c r="E250" s="10" t="s">
        <v>636</v>
      </c>
      <c r="F250" s="34" t="s">
        <v>637</v>
      </c>
      <c r="G250" s="46"/>
    </row>
    <row r="251" spans="1:7">
      <c r="A251" s="72"/>
      <c r="B251" s="75"/>
      <c r="C251" s="75"/>
      <c r="D251" s="36">
        <v>246</v>
      </c>
      <c r="E251" s="10" t="s">
        <v>638</v>
      </c>
      <c r="F251" s="11" t="s">
        <v>639</v>
      </c>
      <c r="G251" s="39"/>
    </row>
    <row r="252" spans="1:7">
      <c r="A252" s="72"/>
      <c r="B252" s="75"/>
      <c r="C252" s="75"/>
      <c r="D252" s="36">
        <v>247</v>
      </c>
      <c r="E252" s="10" t="s">
        <v>640</v>
      </c>
      <c r="F252" s="11" t="s">
        <v>641</v>
      </c>
      <c r="G252" s="39"/>
    </row>
    <row r="253" spans="1:7">
      <c r="A253" s="72"/>
      <c r="B253" s="75"/>
      <c r="C253" s="75"/>
      <c r="D253" s="36">
        <v>248</v>
      </c>
      <c r="E253" s="10" t="s">
        <v>642</v>
      </c>
      <c r="F253" s="11" t="s">
        <v>643</v>
      </c>
      <c r="G253" s="46"/>
    </row>
    <row r="254" spans="1:7" s="2" customFormat="1">
      <c r="A254" s="75"/>
      <c r="B254" s="75"/>
      <c r="C254" s="75"/>
      <c r="D254" s="36">
        <v>249</v>
      </c>
      <c r="E254" s="10" t="s">
        <v>644</v>
      </c>
      <c r="F254" s="11" t="s">
        <v>645</v>
      </c>
      <c r="G254" s="46"/>
    </row>
    <row r="255" spans="1:7">
      <c r="A255" s="72"/>
      <c r="B255" s="75"/>
      <c r="C255" s="75"/>
      <c r="D255" s="36">
        <v>250</v>
      </c>
      <c r="E255" s="10" t="s">
        <v>646</v>
      </c>
      <c r="F255" s="11" t="s">
        <v>647</v>
      </c>
      <c r="G255" s="44"/>
    </row>
    <row r="256" spans="1:7">
      <c r="A256" s="72"/>
      <c r="B256" s="75"/>
      <c r="C256" s="75"/>
      <c r="D256" s="36">
        <v>251</v>
      </c>
      <c r="E256" s="10" t="s">
        <v>648</v>
      </c>
      <c r="F256" s="11" t="s">
        <v>649</v>
      </c>
      <c r="G256" s="46"/>
    </row>
    <row r="257" spans="1:7">
      <c r="A257" s="72"/>
      <c r="B257" s="75"/>
      <c r="C257" s="75"/>
      <c r="D257" s="36">
        <v>252</v>
      </c>
      <c r="E257" s="10" t="s">
        <v>650</v>
      </c>
      <c r="F257" s="34" t="s">
        <v>651</v>
      </c>
      <c r="G257" s="46"/>
    </row>
    <row r="258" spans="1:7">
      <c r="A258" s="72"/>
      <c r="B258" s="75"/>
      <c r="C258" s="75"/>
      <c r="D258" s="36">
        <v>253</v>
      </c>
      <c r="E258" s="10" t="s">
        <v>652</v>
      </c>
      <c r="F258" s="11" t="s">
        <v>653</v>
      </c>
      <c r="G258" s="39"/>
    </row>
    <row r="259" spans="1:7">
      <c r="A259" s="72"/>
      <c r="B259" s="75"/>
      <c r="C259" s="75"/>
      <c r="D259" s="36">
        <v>254</v>
      </c>
      <c r="E259" s="10" t="s">
        <v>654</v>
      </c>
      <c r="F259" s="11" t="s">
        <v>655</v>
      </c>
      <c r="G259" s="44"/>
    </row>
    <row r="260" spans="1:7">
      <c r="A260" s="72"/>
      <c r="B260" s="75"/>
      <c r="C260" s="75"/>
      <c r="D260" s="36">
        <v>255</v>
      </c>
      <c r="E260" s="10" t="s">
        <v>656</v>
      </c>
      <c r="F260" s="11" t="s">
        <v>657</v>
      </c>
      <c r="G260" s="39"/>
    </row>
    <row r="261" spans="1:7">
      <c r="A261" s="72"/>
      <c r="B261" s="75"/>
      <c r="C261" s="75"/>
      <c r="D261" s="36">
        <v>256</v>
      </c>
      <c r="E261" s="10" t="s">
        <v>658</v>
      </c>
      <c r="F261" s="34" t="s">
        <v>659</v>
      </c>
      <c r="G261" s="46"/>
    </row>
    <row r="262" spans="1:7">
      <c r="A262" s="72"/>
      <c r="B262" s="75"/>
      <c r="C262" s="75"/>
      <c r="D262" s="36">
        <v>257</v>
      </c>
      <c r="E262" s="10" t="s">
        <v>660</v>
      </c>
      <c r="F262" s="34" t="s">
        <v>661</v>
      </c>
      <c r="G262" s="39"/>
    </row>
    <row r="263" spans="1:7" ht="15" customHeight="1">
      <c r="A263" s="72">
        <f>COUNT($A$52:A262)+22</f>
        <v>72</v>
      </c>
      <c r="B263" s="75" t="s">
        <v>662</v>
      </c>
      <c r="C263" s="75" t="s">
        <v>663</v>
      </c>
      <c r="D263" s="36">
        <v>258</v>
      </c>
      <c r="E263" s="10" t="s">
        <v>664</v>
      </c>
      <c r="F263" s="11" t="s">
        <v>665</v>
      </c>
      <c r="G263" s="40"/>
    </row>
    <row r="264" spans="1:7">
      <c r="A264" s="72"/>
      <c r="B264" s="75"/>
      <c r="C264" s="75"/>
      <c r="D264" s="36">
        <v>259</v>
      </c>
      <c r="E264" s="10" t="s">
        <v>666</v>
      </c>
      <c r="F264" s="34" t="s">
        <v>667</v>
      </c>
      <c r="G264" s="39"/>
    </row>
    <row r="265" spans="1:7">
      <c r="A265" s="72"/>
      <c r="B265" s="75"/>
      <c r="C265" s="75"/>
      <c r="D265" s="36">
        <v>260</v>
      </c>
      <c r="E265" s="10" t="s">
        <v>668</v>
      </c>
      <c r="F265" s="34" t="s">
        <v>669</v>
      </c>
      <c r="G265" s="39"/>
    </row>
    <row r="266" spans="1:7">
      <c r="A266" s="72"/>
      <c r="B266" s="75"/>
      <c r="C266" s="75"/>
      <c r="D266" s="36">
        <v>261</v>
      </c>
      <c r="E266" s="10" t="s">
        <v>670</v>
      </c>
      <c r="F266" s="11" t="s">
        <v>671</v>
      </c>
      <c r="G266" s="39"/>
    </row>
    <row r="267" spans="1:7">
      <c r="A267" s="72"/>
      <c r="B267" s="75"/>
      <c r="C267" s="75"/>
      <c r="D267" s="36">
        <v>262</v>
      </c>
      <c r="E267" s="10" t="s">
        <v>672</v>
      </c>
      <c r="F267" s="34" t="s">
        <v>671</v>
      </c>
      <c r="G267" s="39"/>
    </row>
    <row r="268" spans="1:7">
      <c r="A268" s="72"/>
      <c r="B268" s="75"/>
      <c r="C268" s="75"/>
      <c r="D268" s="36">
        <v>263</v>
      </c>
      <c r="E268" s="10" t="s">
        <v>673</v>
      </c>
      <c r="F268" s="11" t="s">
        <v>674</v>
      </c>
      <c r="G268" s="44"/>
    </row>
    <row r="269" spans="1:7">
      <c r="A269" s="72"/>
      <c r="B269" s="75"/>
      <c r="C269" s="75"/>
      <c r="D269" s="36">
        <v>264</v>
      </c>
      <c r="E269" s="47" t="s">
        <v>675</v>
      </c>
      <c r="F269" s="34" t="s">
        <v>676</v>
      </c>
      <c r="G269" s="39"/>
    </row>
    <row r="270" spans="1:7">
      <c r="A270" s="72"/>
      <c r="B270" s="75"/>
      <c r="C270" s="75"/>
      <c r="D270" s="36">
        <v>265</v>
      </c>
      <c r="E270" s="10" t="s">
        <v>677</v>
      </c>
      <c r="F270" s="11" t="s">
        <v>678</v>
      </c>
      <c r="G270" s="39"/>
    </row>
    <row r="271" spans="1:7">
      <c r="A271" s="72"/>
      <c r="B271" s="75"/>
      <c r="C271" s="75"/>
      <c r="D271" s="36">
        <v>266</v>
      </c>
      <c r="E271" s="10" t="s">
        <v>679</v>
      </c>
      <c r="F271" s="11" t="s">
        <v>680</v>
      </c>
      <c r="G271" s="39"/>
    </row>
    <row r="272" spans="1:7">
      <c r="A272" s="72"/>
      <c r="B272" s="75"/>
      <c r="C272" s="75"/>
      <c r="D272" s="36">
        <v>267</v>
      </c>
      <c r="E272" s="10" t="s">
        <v>681</v>
      </c>
      <c r="F272" s="11" t="s">
        <v>682</v>
      </c>
      <c r="G272" s="39"/>
    </row>
    <row r="273" spans="1:7">
      <c r="A273" s="72"/>
      <c r="B273" s="75"/>
      <c r="C273" s="75"/>
      <c r="D273" s="36">
        <v>268</v>
      </c>
      <c r="E273" s="10" t="s">
        <v>683</v>
      </c>
      <c r="F273" s="11" t="s">
        <v>684</v>
      </c>
      <c r="G273" s="39"/>
    </row>
    <row r="274" spans="1:7">
      <c r="A274" s="72"/>
      <c r="B274" s="75"/>
      <c r="C274" s="75"/>
      <c r="D274" s="36">
        <v>269</v>
      </c>
      <c r="E274" s="10" t="s">
        <v>685</v>
      </c>
      <c r="F274" s="11" t="s">
        <v>686</v>
      </c>
      <c r="G274" s="46"/>
    </row>
    <row r="275" spans="1:7">
      <c r="A275" s="72">
        <f>COUNT($A$52:A274)+22</f>
        <v>73</v>
      </c>
      <c r="B275" s="75" t="s">
        <v>687</v>
      </c>
      <c r="C275" s="75" t="s">
        <v>688</v>
      </c>
      <c r="D275" s="36">
        <v>270</v>
      </c>
      <c r="E275" s="10" t="s">
        <v>689</v>
      </c>
      <c r="F275" s="34" t="s">
        <v>690</v>
      </c>
      <c r="G275" s="46"/>
    </row>
    <row r="276" spans="1:7">
      <c r="A276" s="72"/>
      <c r="B276" s="75"/>
      <c r="C276" s="75"/>
      <c r="D276" s="36">
        <v>271</v>
      </c>
      <c r="E276" s="10" t="s">
        <v>691</v>
      </c>
      <c r="F276" s="11" t="s">
        <v>692</v>
      </c>
      <c r="G276" s="39"/>
    </row>
    <row r="277" spans="1:7">
      <c r="A277" s="72"/>
      <c r="B277" s="75"/>
      <c r="C277" s="75"/>
      <c r="D277" s="36">
        <v>272</v>
      </c>
      <c r="E277" s="10" t="s">
        <v>693</v>
      </c>
      <c r="F277" s="34" t="s">
        <v>694</v>
      </c>
      <c r="G277" s="39"/>
    </row>
    <row r="278" spans="1:7">
      <c r="A278" s="72"/>
      <c r="B278" s="75"/>
      <c r="C278" s="75"/>
      <c r="D278" s="36">
        <v>273</v>
      </c>
      <c r="E278" s="10" t="s">
        <v>695</v>
      </c>
      <c r="F278" s="11" t="s">
        <v>696</v>
      </c>
      <c r="G278" s="39"/>
    </row>
    <row r="279" spans="1:7">
      <c r="A279" s="72"/>
      <c r="B279" s="75"/>
      <c r="C279" s="75"/>
      <c r="D279" s="36">
        <v>274</v>
      </c>
      <c r="E279" s="10" t="s">
        <v>697</v>
      </c>
      <c r="F279" s="11" t="s">
        <v>698</v>
      </c>
      <c r="G279" s="39"/>
    </row>
    <row r="280" spans="1:7">
      <c r="A280" s="72"/>
      <c r="B280" s="75"/>
      <c r="C280" s="75"/>
      <c r="D280" s="36">
        <v>275</v>
      </c>
      <c r="E280" s="10" t="s">
        <v>699</v>
      </c>
      <c r="F280" s="34" t="s">
        <v>700</v>
      </c>
      <c r="G280" s="46"/>
    </row>
    <row r="281" spans="1:7">
      <c r="A281" s="72"/>
      <c r="B281" s="75"/>
      <c r="C281" s="75"/>
      <c r="D281" s="36">
        <v>276</v>
      </c>
      <c r="E281" s="10" t="s">
        <v>701</v>
      </c>
      <c r="F281" s="11" t="s">
        <v>702</v>
      </c>
      <c r="G281" s="46"/>
    </row>
    <row r="282" spans="1:7">
      <c r="A282" s="76"/>
      <c r="B282" s="81"/>
      <c r="C282" s="86"/>
      <c r="D282" s="36">
        <v>277</v>
      </c>
      <c r="E282" s="10" t="s">
        <v>703</v>
      </c>
      <c r="F282" s="11" t="s">
        <v>704</v>
      </c>
      <c r="G282" s="39"/>
    </row>
    <row r="283" spans="1:7">
      <c r="A283" s="72"/>
      <c r="B283" s="75"/>
      <c r="C283" s="75"/>
      <c r="D283" s="36">
        <v>278</v>
      </c>
      <c r="E283" s="10" t="s">
        <v>705</v>
      </c>
      <c r="F283" s="11" t="s">
        <v>706</v>
      </c>
      <c r="G283" s="46"/>
    </row>
    <row r="284" spans="1:7">
      <c r="A284" s="72">
        <f>COUNT($A$52:A283)+22</f>
        <v>74</v>
      </c>
      <c r="B284" s="75" t="s">
        <v>707</v>
      </c>
      <c r="C284" s="75" t="s">
        <v>708</v>
      </c>
      <c r="D284" s="36">
        <v>279</v>
      </c>
      <c r="E284" s="10" t="s">
        <v>709</v>
      </c>
      <c r="F284" s="11" t="s">
        <v>710</v>
      </c>
      <c r="G284" s="39"/>
    </row>
    <row r="285" spans="1:7">
      <c r="A285" s="72"/>
      <c r="B285" s="75"/>
      <c r="C285" s="75"/>
      <c r="D285" s="36">
        <v>280</v>
      </c>
      <c r="E285" s="10" t="s">
        <v>711</v>
      </c>
      <c r="F285" s="11" t="s">
        <v>712</v>
      </c>
      <c r="G285" s="39"/>
    </row>
    <row r="286" spans="1:7">
      <c r="A286" s="72"/>
      <c r="B286" s="75"/>
      <c r="C286" s="75"/>
      <c r="D286" s="36">
        <v>281</v>
      </c>
      <c r="E286" s="10" t="s">
        <v>713</v>
      </c>
      <c r="F286" s="11" t="s">
        <v>714</v>
      </c>
      <c r="G286" s="39"/>
    </row>
    <row r="287" spans="1:7">
      <c r="A287" s="72"/>
      <c r="B287" s="75"/>
      <c r="C287" s="75"/>
      <c r="D287" s="36">
        <v>282</v>
      </c>
      <c r="E287" s="10" t="s">
        <v>715</v>
      </c>
      <c r="F287" s="34" t="s">
        <v>716</v>
      </c>
      <c r="G287" s="39"/>
    </row>
    <row r="288" spans="1:7">
      <c r="A288" s="72"/>
      <c r="B288" s="75"/>
      <c r="C288" s="75"/>
      <c r="D288" s="36">
        <v>283</v>
      </c>
      <c r="E288" s="10" t="s">
        <v>717</v>
      </c>
      <c r="F288" s="11" t="s">
        <v>718</v>
      </c>
      <c r="G288" s="39"/>
    </row>
    <row r="289" spans="1:7">
      <c r="A289" s="72"/>
      <c r="B289" s="75"/>
      <c r="C289" s="75"/>
      <c r="D289" s="36">
        <v>284</v>
      </c>
      <c r="E289" s="10" t="s">
        <v>719</v>
      </c>
      <c r="F289" s="11" t="s">
        <v>720</v>
      </c>
      <c r="G289" s="39"/>
    </row>
    <row r="290" spans="1:7">
      <c r="A290" s="72"/>
      <c r="B290" s="75"/>
      <c r="C290" s="75"/>
      <c r="D290" s="36">
        <v>285</v>
      </c>
      <c r="E290" s="10" t="s">
        <v>721</v>
      </c>
      <c r="F290" s="34" t="s">
        <v>722</v>
      </c>
      <c r="G290" s="39"/>
    </row>
    <row r="291" spans="1:7">
      <c r="A291" s="72"/>
      <c r="B291" s="75"/>
      <c r="C291" s="75"/>
      <c r="D291" s="36">
        <v>286</v>
      </c>
      <c r="E291" s="10" t="s">
        <v>723</v>
      </c>
      <c r="F291" s="11" t="s">
        <v>724</v>
      </c>
      <c r="G291" s="39"/>
    </row>
    <row r="292" spans="1:7">
      <c r="A292" s="72"/>
      <c r="B292" s="75"/>
      <c r="C292" s="75"/>
      <c r="D292" s="36">
        <v>287</v>
      </c>
      <c r="E292" s="10" t="s">
        <v>725</v>
      </c>
      <c r="F292" s="34" t="s">
        <v>726</v>
      </c>
      <c r="G292" s="39"/>
    </row>
    <row r="293" spans="1:7">
      <c r="A293" s="72"/>
      <c r="B293" s="75"/>
      <c r="C293" s="75"/>
      <c r="D293" s="36">
        <v>288</v>
      </c>
      <c r="E293" s="10" t="s">
        <v>727</v>
      </c>
      <c r="F293" s="34" t="s">
        <v>728</v>
      </c>
      <c r="G293" s="39"/>
    </row>
    <row r="294" spans="1:7">
      <c r="A294" s="72"/>
      <c r="B294" s="75"/>
      <c r="C294" s="75"/>
      <c r="D294" s="36">
        <v>289</v>
      </c>
      <c r="E294" s="10" t="s">
        <v>729</v>
      </c>
      <c r="F294" s="11" t="s">
        <v>730</v>
      </c>
      <c r="G294" s="39"/>
    </row>
    <row r="295" spans="1:7">
      <c r="A295" s="72"/>
      <c r="B295" s="75"/>
      <c r="C295" s="75"/>
      <c r="D295" s="36">
        <v>290</v>
      </c>
      <c r="E295" s="10" t="s">
        <v>731</v>
      </c>
      <c r="F295" s="11" t="s">
        <v>732</v>
      </c>
      <c r="G295" s="46"/>
    </row>
    <row r="296" spans="1:7">
      <c r="A296" s="72"/>
      <c r="B296" s="75"/>
      <c r="C296" s="75"/>
      <c r="D296" s="36">
        <v>291</v>
      </c>
      <c r="E296" s="10" t="s">
        <v>733</v>
      </c>
      <c r="F296" s="34" t="s">
        <v>734</v>
      </c>
      <c r="G296" s="39"/>
    </row>
    <row r="297" spans="1:7">
      <c r="A297" s="72"/>
      <c r="B297" s="75"/>
      <c r="C297" s="75"/>
      <c r="D297" s="36">
        <v>292</v>
      </c>
      <c r="E297" s="10" t="s">
        <v>735</v>
      </c>
      <c r="F297" s="34" t="s">
        <v>736</v>
      </c>
      <c r="G297" s="39"/>
    </row>
    <row r="298" spans="1:7">
      <c r="A298" s="72">
        <f>COUNT($A$52:A297)+22</f>
        <v>75</v>
      </c>
      <c r="B298" s="75" t="s">
        <v>737</v>
      </c>
      <c r="C298" s="75" t="s">
        <v>738</v>
      </c>
      <c r="D298" s="36">
        <v>293</v>
      </c>
      <c r="E298" s="10" t="s">
        <v>739</v>
      </c>
      <c r="F298" s="34" t="s">
        <v>740</v>
      </c>
      <c r="G298" s="46"/>
    </row>
    <row r="299" spans="1:7">
      <c r="A299" s="72"/>
      <c r="B299" s="75"/>
      <c r="C299" s="75"/>
      <c r="D299" s="36">
        <v>294</v>
      </c>
      <c r="E299" s="10" t="s">
        <v>741</v>
      </c>
      <c r="F299" s="11" t="s">
        <v>742</v>
      </c>
      <c r="G299" s="39"/>
    </row>
    <row r="300" spans="1:7">
      <c r="A300" s="72"/>
      <c r="B300" s="75"/>
      <c r="C300" s="75"/>
      <c r="D300" s="36">
        <v>295</v>
      </c>
      <c r="E300" s="10" t="s">
        <v>743</v>
      </c>
      <c r="F300" s="11" t="s">
        <v>744</v>
      </c>
      <c r="G300" s="39"/>
    </row>
    <row r="301" spans="1:7">
      <c r="A301" s="72"/>
      <c r="B301" s="75"/>
      <c r="C301" s="75"/>
      <c r="D301" s="36">
        <v>296</v>
      </c>
      <c r="E301" s="10" t="s">
        <v>745</v>
      </c>
      <c r="F301" s="11" t="s">
        <v>746</v>
      </c>
      <c r="G301" s="39"/>
    </row>
    <row r="302" spans="1:7">
      <c r="A302" s="72"/>
      <c r="B302" s="75"/>
      <c r="C302" s="75"/>
      <c r="D302" s="36">
        <v>297</v>
      </c>
      <c r="E302" s="10" t="s">
        <v>747</v>
      </c>
      <c r="F302" s="34" t="s">
        <v>748</v>
      </c>
      <c r="G302" s="48" t="s">
        <v>1956</v>
      </c>
    </row>
    <row r="303" spans="1:7">
      <c r="A303" s="72"/>
      <c r="B303" s="75"/>
      <c r="C303" s="75"/>
      <c r="D303" s="36">
        <v>298</v>
      </c>
      <c r="E303" s="10" t="s">
        <v>749</v>
      </c>
      <c r="F303" s="34" t="s">
        <v>750</v>
      </c>
      <c r="G303" s="39"/>
    </row>
    <row r="304" spans="1:7">
      <c r="A304" s="72"/>
      <c r="B304" s="75"/>
      <c r="C304" s="75"/>
      <c r="D304" s="36">
        <v>299</v>
      </c>
      <c r="E304" s="10" t="s">
        <v>751</v>
      </c>
      <c r="F304" s="34" t="s">
        <v>752</v>
      </c>
      <c r="G304" s="46"/>
    </row>
    <row r="305" spans="1:7">
      <c r="A305" s="72"/>
      <c r="B305" s="75"/>
      <c r="C305" s="75"/>
      <c r="D305" s="36">
        <v>300</v>
      </c>
      <c r="E305" s="10" t="s">
        <v>753</v>
      </c>
      <c r="F305" s="34" t="s">
        <v>754</v>
      </c>
      <c r="G305" s="39"/>
    </row>
    <row r="306" spans="1:7">
      <c r="A306" s="72"/>
      <c r="B306" s="75"/>
      <c r="C306" s="75"/>
      <c r="D306" s="36">
        <v>301</v>
      </c>
      <c r="E306" s="10" t="s">
        <v>755</v>
      </c>
      <c r="F306" s="34" t="s">
        <v>756</v>
      </c>
      <c r="G306" s="39"/>
    </row>
    <row r="307" spans="1:7">
      <c r="A307" s="72"/>
      <c r="B307" s="75"/>
      <c r="C307" s="75"/>
      <c r="D307" s="36">
        <v>302</v>
      </c>
      <c r="E307" s="10" t="s">
        <v>757</v>
      </c>
      <c r="F307" s="11" t="s">
        <v>758</v>
      </c>
      <c r="G307" s="46"/>
    </row>
    <row r="308" spans="1:7">
      <c r="A308" s="72"/>
      <c r="B308" s="75"/>
      <c r="C308" s="75"/>
      <c r="D308" s="36">
        <v>303</v>
      </c>
      <c r="E308" s="10" t="s">
        <v>759</v>
      </c>
      <c r="F308" s="11" t="s">
        <v>760</v>
      </c>
      <c r="G308" s="39"/>
    </row>
    <row r="309" spans="1:7">
      <c r="A309" s="72"/>
      <c r="B309" s="75"/>
      <c r="C309" s="75"/>
      <c r="D309" s="36">
        <v>304</v>
      </c>
      <c r="E309" s="10" t="s">
        <v>761</v>
      </c>
      <c r="F309" s="11" t="s">
        <v>762</v>
      </c>
      <c r="G309" s="39"/>
    </row>
    <row r="310" spans="1:7">
      <c r="A310" s="72"/>
      <c r="B310" s="75"/>
      <c r="C310" s="75"/>
      <c r="D310" s="36">
        <v>305</v>
      </c>
      <c r="E310" s="10" t="s">
        <v>763</v>
      </c>
      <c r="F310" s="11" t="s">
        <v>764</v>
      </c>
      <c r="G310" s="39"/>
    </row>
    <row r="311" spans="1:7">
      <c r="A311" s="72"/>
      <c r="B311" s="75"/>
      <c r="C311" s="75"/>
      <c r="D311" s="36">
        <v>306</v>
      </c>
      <c r="E311" s="10" t="s">
        <v>765</v>
      </c>
      <c r="F311" s="11" t="s">
        <v>766</v>
      </c>
      <c r="G311" s="39"/>
    </row>
    <row r="312" spans="1:7">
      <c r="A312" s="72"/>
      <c r="B312" s="75"/>
      <c r="C312" s="75"/>
      <c r="D312" s="36">
        <v>307</v>
      </c>
      <c r="E312" s="10" t="s">
        <v>767</v>
      </c>
      <c r="F312" s="11" t="s">
        <v>768</v>
      </c>
      <c r="G312" s="39"/>
    </row>
    <row r="313" spans="1:7">
      <c r="A313" s="72"/>
      <c r="B313" s="75"/>
      <c r="C313" s="75"/>
      <c r="D313" s="36">
        <v>308</v>
      </c>
      <c r="E313" s="10" t="s">
        <v>769</v>
      </c>
      <c r="F313" s="34" t="s">
        <v>770</v>
      </c>
      <c r="G313" s="39"/>
    </row>
    <row r="314" spans="1:7" ht="29">
      <c r="A314" s="72"/>
      <c r="B314" s="75"/>
      <c r="C314" s="75"/>
      <c r="D314" s="36">
        <v>309</v>
      </c>
      <c r="E314" s="10" t="s">
        <v>771</v>
      </c>
      <c r="F314" s="11" t="s">
        <v>772</v>
      </c>
      <c r="G314" s="39"/>
    </row>
    <row r="315" spans="1:7">
      <c r="A315" s="72"/>
      <c r="B315" s="75"/>
      <c r="C315" s="75"/>
      <c r="D315" s="36">
        <v>310</v>
      </c>
      <c r="E315" s="10" t="s">
        <v>773</v>
      </c>
      <c r="F315" s="11" t="s">
        <v>774</v>
      </c>
      <c r="G315" s="46"/>
    </row>
    <row r="316" spans="1:7">
      <c r="A316" s="72"/>
      <c r="B316" s="75"/>
      <c r="C316" s="75"/>
      <c r="D316" s="36">
        <v>311</v>
      </c>
      <c r="E316" s="10" t="s">
        <v>775</v>
      </c>
      <c r="F316" s="11" t="s">
        <v>776</v>
      </c>
      <c r="G316" s="46"/>
    </row>
    <row r="317" spans="1:7">
      <c r="A317" s="72"/>
      <c r="B317" s="75"/>
      <c r="C317" s="75"/>
      <c r="D317" s="36">
        <v>312</v>
      </c>
      <c r="E317" s="10" t="s">
        <v>777</v>
      </c>
      <c r="F317" s="11" t="s">
        <v>778</v>
      </c>
      <c r="G317" s="46"/>
    </row>
    <row r="318" spans="1:7">
      <c r="A318" s="72"/>
      <c r="B318" s="75"/>
      <c r="C318" s="75"/>
      <c r="D318" s="36">
        <v>313</v>
      </c>
      <c r="E318" s="10" t="s">
        <v>779</v>
      </c>
      <c r="F318" s="11" t="s">
        <v>780</v>
      </c>
      <c r="G318" s="39"/>
    </row>
    <row r="319" spans="1:7">
      <c r="A319" s="72"/>
      <c r="B319" s="75"/>
      <c r="C319" s="75"/>
      <c r="D319" s="36">
        <v>314</v>
      </c>
      <c r="E319" s="10" t="s">
        <v>781</v>
      </c>
      <c r="F319" s="11" t="s">
        <v>782</v>
      </c>
      <c r="G319" s="39"/>
    </row>
    <row r="320" spans="1:7">
      <c r="A320" s="72">
        <f>COUNT($A$52:A319)+22</f>
        <v>76</v>
      </c>
      <c r="B320" s="75" t="s">
        <v>783</v>
      </c>
      <c r="C320" s="75" t="s">
        <v>784</v>
      </c>
      <c r="D320" s="36">
        <v>315</v>
      </c>
      <c r="E320" s="10" t="s">
        <v>785</v>
      </c>
      <c r="F320" s="11" t="s">
        <v>786</v>
      </c>
      <c r="G320" s="39"/>
    </row>
    <row r="321" spans="1:7">
      <c r="A321" s="72"/>
      <c r="B321" s="75"/>
      <c r="C321" s="75"/>
      <c r="D321" s="36">
        <v>316</v>
      </c>
      <c r="E321" s="10" t="s">
        <v>787</v>
      </c>
      <c r="F321" s="11" t="s">
        <v>788</v>
      </c>
      <c r="G321" s="46"/>
    </row>
    <row r="322" spans="1:7">
      <c r="A322" s="72"/>
      <c r="B322" s="75"/>
      <c r="C322" s="75"/>
      <c r="D322" s="36">
        <v>317</v>
      </c>
      <c r="E322" s="10" t="s">
        <v>789</v>
      </c>
      <c r="F322" s="11" t="s">
        <v>790</v>
      </c>
      <c r="G322" s="46"/>
    </row>
    <row r="323" spans="1:7">
      <c r="A323" s="72">
        <f>COUNT($A$52:A322)+22</f>
        <v>77</v>
      </c>
      <c r="B323" s="75" t="s">
        <v>791</v>
      </c>
      <c r="C323" s="75" t="s">
        <v>792</v>
      </c>
      <c r="D323" s="36">
        <v>318</v>
      </c>
      <c r="E323" s="10" t="s">
        <v>793</v>
      </c>
      <c r="F323" s="34" t="s">
        <v>794</v>
      </c>
      <c r="G323" s="39"/>
    </row>
    <row r="324" spans="1:7">
      <c r="A324" s="72"/>
      <c r="B324" s="75"/>
      <c r="C324" s="75"/>
      <c r="D324" s="36">
        <v>319</v>
      </c>
      <c r="E324" s="10" t="s">
        <v>795</v>
      </c>
      <c r="F324" s="11" t="s">
        <v>796</v>
      </c>
      <c r="G324" s="39"/>
    </row>
    <row r="325" spans="1:7">
      <c r="A325" s="7">
        <f>COUNT($A$52:A324)+22</f>
        <v>78</v>
      </c>
      <c r="B325" s="8" t="s">
        <v>797</v>
      </c>
      <c r="C325" s="8" t="s">
        <v>798</v>
      </c>
      <c r="D325" s="36">
        <v>320</v>
      </c>
      <c r="E325" s="47" t="s">
        <v>799</v>
      </c>
      <c r="F325" s="34" t="s">
        <v>800</v>
      </c>
      <c r="G325" s="39"/>
    </row>
    <row r="326" spans="1:7">
      <c r="A326" s="72">
        <f>COUNT($A$52:A325)+22</f>
        <v>79</v>
      </c>
      <c r="B326" s="75" t="s">
        <v>801</v>
      </c>
      <c r="C326" s="75" t="s">
        <v>802</v>
      </c>
      <c r="D326" s="36">
        <v>321</v>
      </c>
      <c r="E326" s="10" t="s">
        <v>803</v>
      </c>
      <c r="F326" s="34" t="s">
        <v>804</v>
      </c>
      <c r="G326" s="39"/>
    </row>
    <row r="327" spans="1:7">
      <c r="A327" s="72"/>
      <c r="B327" s="75"/>
      <c r="C327" s="75"/>
      <c r="D327" s="36">
        <v>322</v>
      </c>
      <c r="E327" s="10" t="s">
        <v>805</v>
      </c>
      <c r="F327" s="11" t="s">
        <v>806</v>
      </c>
      <c r="G327" s="46"/>
    </row>
    <row r="328" spans="1:7">
      <c r="A328" s="72"/>
      <c r="B328" s="75"/>
      <c r="C328" s="75"/>
      <c r="D328" s="36">
        <v>323</v>
      </c>
      <c r="E328" s="10" t="s">
        <v>807</v>
      </c>
      <c r="F328" s="34" t="s">
        <v>808</v>
      </c>
      <c r="G328" s="46"/>
    </row>
    <row r="329" spans="1:7">
      <c r="A329" s="72"/>
      <c r="B329" s="75"/>
      <c r="C329" s="75"/>
      <c r="D329" s="36">
        <v>324</v>
      </c>
      <c r="E329" s="10" t="s">
        <v>809</v>
      </c>
      <c r="F329" s="34" t="s">
        <v>810</v>
      </c>
      <c r="G329" s="39"/>
    </row>
    <row r="330" spans="1:7">
      <c r="A330" s="72">
        <f>COUNT($A$52:A329)+22</f>
        <v>80</v>
      </c>
      <c r="B330" s="75" t="s">
        <v>811</v>
      </c>
      <c r="C330" s="75" t="s">
        <v>812</v>
      </c>
      <c r="D330" s="36">
        <v>325</v>
      </c>
      <c r="E330" s="10" t="s">
        <v>813</v>
      </c>
      <c r="F330" s="34" t="s">
        <v>814</v>
      </c>
      <c r="G330" s="39"/>
    </row>
    <row r="331" spans="1:7">
      <c r="A331" s="72"/>
      <c r="B331" s="75"/>
      <c r="C331" s="75"/>
      <c r="D331" s="36">
        <v>326</v>
      </c>
      <c r="E331" s="10" t="s">
        <v>815</v>
      </c>
      <c r="F331" s="11" t="s">
        <v>816</v>
      </c>
      <c r="G331" s="39"/>
    </row>
    <row r="332" spans="1:7">
      <c r="A332" s="72"/>
      <c r="B332" s="75"/>
      <c r="C332" s="75"/>
      <c r="D332" s="36">
        <v>327</v>
      </c>
      <c r="E332" s="10" t="s">
        <v>817</v>
      </c>
      <c r="F332" s="34" t="s">
        <v>818</v>
      </c>
      <c r="G332" s="46"/>
    </row>
    <row r="333" spans="1:7">
      <c r="A333" s="72"/>
      <c r="B333" s="75"/>
      <c r="C333" s="75"/>
      <c r="D333" s="36">
        <v>328</v>
      </c>
      <c r="E333" s="10" t="s">
        <v>819</v>
      </c>
      <c r="F333" s="11" t="s">
        <v>820</v>
      </c>
      <c r="G333" s="46"/>
    </row>
    <row r="334" spans="1:7">
      <c r="A334" s="72"/>
      <c r="B334" s="75"/>
      <c r="C334" s="75"/>
      <c r="D334" s="36">
        <v>329</v>
      </c>
      <c r="E334" s="10" t="s">
        <v>821</v>
      </c>
      <c r="F334" s="34" t="s">
        <v>822</v>
      </c>
      <c r="G334" s="39"/>
    </row>
    <row r="335" spans="1:7">
      <c r="A335" s="72"/>
      <c r="B335" s="75"/>
      <c r="C335" s="75"/>
      <c r="D335" s="36">
        <v>330</v>
      </c>
      <c r="E335" s="10" t="s">
        <v>823</v>
      </c>
      <c r="F335" s="11" t="s">
        <v>824</v>
      </c>
      <c r="G335" s="39"/>
    </row>
    <row r="336" spans="1:7">
      <c r="A336" s="72"/>
      <c r="B336" s="75"/>
      <c r="C336" s="75"/>
      <c r="D336" s="36">
        <v>331</v>
      </c>
      <c r="E336" s="10" t="s">
        <v>825</v>
      </c>
      <c r="F336" s="34" t="s">
        <v>826</v>
      </c>
      <c r="G336" s="39"/>
    </row>
    <row r="337" spans="1:7">
      <c r="A337" s="72"/>
      <c r="B337" s="75"/>
      <c r="C337" s="75"/>
      <c r="D337" s="36">
        <v>332</v>
      </c>
      <c r="E337" s="10" t="s">
        <v>827</v>
      </c>
      <c r="F337" s="11" t="s">
        <v>828</v>
      </c>
      <c r="G337" s="39"/>
    </row>
    <row r="338" spans="1:7">
      <c r="A338" s="72"/>
      <c r="B338" s="75"/>
      <c r="C338" s="75"/>
      <c r="D338" s="36">
        <v>333</v>
      </c>
      <c r="E338" s="10" t="s">
        <v>829</v>
      </c>
      <c r="F338" s="11" t="s">
        <v>830</v>
      </c>
      <c r="G338" s="39"/>
    </row>
    <row r="339" spans="1:7">
      <c r="A339" s="72"/>
      <c r="B339" s="75"/>
      <c r="C339" s="75"/>
      <c r="D339" s="36">
        <v>334</v>
      </c>
      <c r="E339" s="10" t="s">
        <v>831</v>
      </c>
      <c r="F339" s="34" t="s">
        <v>832</v>
      </c>
      <c r="G339" s="39"/>
    </row>
    <row r="340" spans="1:7">
      <c r="A340" s="72"/>
      <c r="B340" s="75"/>
      <c r="C340" s="75"/>
      <c r="D340" s="36">
        <v>335</v>
      </c>
      <c r="E340" s="10" t="s">
        <v>833</v>
      </c>
      <c r="F340" s="11" t="s">
        <v>834</v>
      </c>
      <c r="G340" s="46"/>
    </row>
    <row r="341" spans="1:7">
      <c r="A341" s="72"/>
      <c r="B341" s="75"/>
      <c r="C341" s="75"/>
      <c r="D341" s="36">
        <v>336</v>
      </c>
      <c r="E341" s="10" t="s">
        <v>835</v>
      </c>
      <c r="F341" s="11" t="s">
        <v>836</v>
      </c>
      <c r="G341" s="39"/>
    </row>
    <row r="342" spans="1:7">
      <c r="A342" s="72"/>
      <c r="B342" s="75"/>
      <c r="C342" s="75"/>
      <c r="D342" s="36">
        <v>337</v>
      </c>
      <c r="E342" s="10" t="s">
        <v>837</v>
      </c>
      <c r="F342" s="34" t="s">
        <v>838</v>
      </c>
      <c r="G342" s="39"/>
    </row>
    <row r="343" spans="1:7">
      <c r="A343" s="72"/>
      <c r="B343" s="75"/>
      <c r="C343" s="75"/>
      <c r="D343" s="36">
        <v>338</v>
      </c>
      <c r="E343" s="10" t="s">
        <v>839</v>
      </c>
      <c r="F343" s="11" t="s">
        <v>840</v>
      </c>
      <c r="G343" s="39"/>
    </row>
    <row r="344" spans="1:7">
      <c r="A344" s="72"/>
      <c r="B344" s="75"/>
      <c r="C344" s="75"/>
      <c r="D344" s="36">
        <v>339</v>
      </c>
      <c r="E344" s="10" t="s">
        <v>841</v>
      </c>
      <c r="F344" s="34" t="s">
        <v>842</v>
      </c>
      <c r="G344" s="39"/>
    </row>
    <row r="345" spans="1:7">
      <c r="A345" s="72"/>
      <c r="B345" s="75"/>
      <c r="C345" s="75"/>
      <c r="D345" s="36">
        <v>340</v>
      </c>
      <c r="E345" s="10" t="s">
        <v>843</v>
      </c>
      <c r="F345" s="11" t="s">
        <v>844</v>
      </c>
      <c r="G345" s="39"/>
    </row>
    <row r="346" spans="1:7">
      <c r="A346" s="72"/>
      <c r="B346" s="75"/>
      <c r="C346" s="75"/>
      <c r="D346" s="36">
        <v>341</v>
      </c>
      <c r="E346" s="10" t="s">
        <v>845</v>
      </c>
      <c r="F346" s="11" t="s">
        <v>846</v>
      </c>
      <c r="G346" s="39"/>
    </row>
    <row r="347" spans="1:7">
      <c r="A347" s="72"/>
      <c r="B347" s="75"/>
      <c r="C347" s="75"/>
      <c r="D347" s="36">
        <v>342</v>
      </c>
      <c r="E347" s="10" t="s">
        <v>847</v>
      </c>
      <c r="F347" s="11" t="s">
        <v>848</v>
      </c>
      <c r="G347" s="39"/>
    </row>
    <row r="348" spans="1:7">
      <c r="A348" s="72"/>
      <c r="B348" s="75"/>
      <c r="C348" s="75"/>
      <c r="D348" s="36">
        <v>343</v>
      </c>
      <c r="E348" s="10" t="s">
        <v>849</v>
      </c>
      <c r="F348" s="34" t="s">
        <v>850</v>
      </c>
      <c r="G348" s="39"/>
    </row>
    <row r="349" spans="1:7">
      <c r="A349" s="72"/>
      <c r="B349" s="75"/>
      <c r="C349" s="75"/>
      <c r="D349" s="36">
        <v>344</v>
      </c>
      <c r="E349" s="10" t="s">
        <v>851</v>
      </c>
      <c r="F349" s="11" t="s">
        <v>852</v>
      </c>
      <c r="G349" s="39"/>
    </row>
    <row r="350" spans="1:7">
      <c r="A350" s="72"/>
      <c r="B350" s="75"/>
      <c r="C350" s="75"/>
      <c r="D350" s="36">
        <v>345</v>
      </c>
      <c r="E350" s="10" t="s">
        <v>853</v>
      </c>
      <c r="F350" s="11" t="s">
        <v>854</v>
      </c>
      <c r="G350" s="39"/>
    </row>
    <row r="351" spans="1:7">
      <c r="A351" s="72"/>
      <c r="B351" s="75"/>
      <c r="C351" s="75"/>
      <c r="D351" s="36">
        <v>346</v>
      </c>
      <c r="E351" s="10" t="s">
        <v>855</v>
      </c>
      <c r="F351" s="11" t="s">
        <v>856</v>
      </c>
      <c r="G351" s="39"/>
    </row>
    <row r="352" spans="1:7">
      <c r="A352" s="72"/>
      <c r="B352" s="75"/>
      <c r="C352" s="75"/>
      <c r="D352" s="36">
        <v>347</v>
      </c>
      <c r="E352" s="10" t="s">
        <v>857</v>
      </c>
      <c r="F352" s="11" t="s">
        <v>858</v>
      </c>
      <c r="G352" s="46"/>
    </row>
    <row r="353" spans="1:7">
      <c r="A353" s="72"/>
      <c r="B353" s="75"/>
      <c r="C353" s="75"/>
      <c r="D353" s="36">
        <v>348</v>
      </c>
      <c r="E353" s="10" t="s">
        <v>859</v>
      </c>
      <c r="F353" s="11" t="s">
        <v>860</v>
      </c>
      <c r="G353" s="39"/>
    </row>
    <row r="354" spans="1:7">
      <c r="A354" s="72"/>
      <c r="B354" s="75"/>
      <c r="C354" s="75"/>
      <c r="D354" s="36">
        <v>349</v>
      </c>
      <c r="E354" s="10" t="s">
        <v>861</v>
      </c>
      <c r="F354" s="11" t="s">
        <v>862</v>
      </c>
      <c r="G354" s="39"/>
    </row>
    <row r="355" spans="1:7">
      <c r="A355" s="72"/>
      <c r="B355" s="75"/>
      <c r="C355" s="75"/>
      <c r="D355" s="36">
        <v>350</v>
      </c>
      <c r="E355" s="10" t="s">
        <v>863</v>
      </c>
      <c r="F355" s="34" t="s">
        <v>864</v>
      </c>
      <c r="G355" s="39"/>
    </row>
    <row r="356" spans="1:7">
      <c r="A356" s="72"/>
      <c r="B356" s="75"/>
      <c r="C356" s="75"/>
      <c r="D356" s="36">
        <v>351</v>
      </c>
      <c r="E356" s="10" t="s">
        <v>865</v>
      </c>
      <c r="F356" s="34" t="s">
        <v>866</v>
      </c>
      <c r="G356" s="39"/>
    </row>
    <row r="357" spans="1:7">
      <c r="A357" s="72"/>
      <c r="B357" s="75"/>
      <c r="C357" s="75"/>
      <c r="D357" s="36">
        <v>352</v>
      </c>
      <c r="E357" s="10" t="s">
        <v>867</v>
      </c>
      <c r="F357" s="11" t="s">
        <v>868</v>
      </c>
      <c r="G357" s="39"/>
    </row>
    <row r="358" spans="1:7" ht="15" customHeight="1">
      <c r="A358" s="72">
        <f>COUNT($A$52:A357)+22</f>
        <v>81</v>
      </c>
      <c r="B358" s="75" t="s">
        <v>869</v>
      </c>
      <c r="C358" s="75" t="s">
        <v>870</v>
      </c>
      <c r="D358" s="36">
        <v>353</v>
      </c>
      <c r="E358" s="10" t="s">
        <v>871</v>
      </c>
      <c r="F358" s="11" t="s">
        <v>872</v>
      </c>
      <c r="G358" s="46"/>
    </row>
    <row r="359" spans="1:7">
      <c r="A359" s="72"/>
      <c r="B359" s="75"/>
      <c r="C359" s="75"/>
      <c r="D359" s="36">
        <v>354</v>
      </c>
      <c r="E359" s="10" t="s">
        <v>873</v>
      </c>
      <c r="F359" s="11" t="s">
        <v>874</v>
      </c>
      <c r="G359" s="53"/>
    </row>
    <row r="360" spans="1:7">
      <c r="A360" s="72"/>
      <c r="B360" s="75"/>
      <c r="C360" s="75"/>
      <c r="D360" s="36">
        <v>355</v>
      </c>
      <c r="E360" s="52" t="s">
        <v>875</v>
      </c>
      <c r="F360" s="11" t="s">
        <v>876</v>
      </c>
      <c r="G360" s="53"/>
    </row>
    <row r="361" spans="1:7">
      <c r="A361" s="72"/>
      <c r="B361" s="75"/>
      <c r="C361" s="75"/>
      <c r="D361" s="36">
        <v>356</v>
      </c>
      <c r="E361" s="10" t="s">
        <v>877</v>
      </c>
      <c r="F361" s="11" t="s">
        <v>878</v>
      </c>
      <c r="G361" s="39"/>
    </row>
    <row r="362" spans="1:7">
      <c r="A362" s="72"/>
      <c r="B362" s="75"/>
      <c r="C362" s="75"/>
      <c r="D362" s="36">
        <v>357</v>
      </c>
      <c r="E362" s="10" t="s">
        <v>879</v>
      </c>
      <c r="F362" s="11" t="s">
        <v>880</v>
      </c>
      <c r="G362" s="46"/>
    </row>
    <row r="363" spans="1:7">
      <c r="A363" s="72"/>
      <c r="B363" s="75"/>
      <c r="C363" s="75"/>
      <c r="D363" s="36">
        <v>358</v>
      </c>
      <c r="E363" s="52" t="s">
        <v>881</v>
      </c>
      <c r="F363" s="34" t="s">
        <v>882</v>
      </c>
      <c r="G363" s="46"/>
    </row>
    <row r="364" spans="1:7">
      <c r="A364" s="72"/>
      <c r="B364" s="75"/>
      <c r="C364" s="75"/>
      <c r="D364" s="36">
        <v>359</v>
      </c>
      <c r="E364" s="52" t="s">
        <v>883</v>
      </c>
      <c r="F364" s="34" t="s">
        <v>884</v>
      </c>
      <c r="G364" s="46"/>
    </row>
    <row r="365" spans="1:7">
      <c r="A365" s="72">
        <f>COUNT($A$52:A364)+22</f>
        <v>82</v>
      </c>
      <c r="B365" s="75" t="s">
        <v>885</v>
      </c>
      <c r="C365" s="75" t="s">
        <v>886</v>
      </c>
      <c r="D365" s="36">
        <v>360</v>
      </c>
      <c r="E365" s="10" t="s">
        <v>887</v>
      </c>
      <c r="F365" s="11" t="s">
        <v>888</v>
      </c>
      <c r="G365" s="46"/>
    </row>
    <row r="366" spans="1:7">
      <c r="A366" s="72"/>
      <c r="B366" s="75"/>
      <c r="C366" s="75"/>
      <c r="D366" s="36">
        <v>361</v>
      </c>
      <c r="E366" s="10" t="s">
        <v>889</v>
      </c>
      <c r="F366" s="11" t="s">
        <v>890</v>
      </c>
      <c r="G366" s="46"/>
    </row>
    <row r="367" spans="1:7">
      <c r="A367" s="72"/>
      <c r="B367" s="75"/>
      <c r="C367" s="75"/>
      <c r="D367" s="36">
        <v>362</v>
      </c>
      <c r="E367" s="10" t="s">
        <v>891</v>
      </c>
      <c r="F367" s="11" t="s">
        <v>892</v>
      </c>
      <c r="G367" s="39"/>
    </row>
    <row r="368" spans="1:7">
      <c r="A368" s="72"/>
      <c r="B368" s="75"/>
      <c r="C368" s="75"/>
      <c r="D368" s="36">
        <v>363</v>
      </c>
      <c r="E368" s="10" t="s">
        <v>893</v>
      </c>
      <c r="F368" s="34" t="s">
        <v>894</v>
      </c>
      <c r="G368" s="39"/>
    </row>
    <row r="369" spans="1:7">
      <c r="A369" s="72">
        <f>COUNT($A$52:A368)+22</f>
        <v>83</v>
      </c>
      <c r="B369" s="75" t="s">
        <v>895</v>
      </c>
      <c r="C369" s="75" t="s">
        <v>896</v>
      </c>
      <c r="D369" s="36">
        <v>364</v>
      </c>
      <c r="E369" s="10" t="s">
        <v>897</v>
      </c>
      <c r="F369" s="11" t="s">
        <v>898</v>
      </c>
      <c r="G369" s="39"/>
    </row>
    <row r="370" spans="1:7">
      <c r="A370" s="72"/>
      <c r="B370" s="75"/>
      <c r="C370" s="75"/>
      <c r="D370" s="36">
        <v>365</v>
      </c>
      <c r="E370" s="10" t="s">
        <v>899</v>
      </c>
      <c r="F370" s="11" t="s">
        <v>900</v>
      </c>
      <c r="G370" s="39"/>
    </row>
    <row r="371" spans="1:7">
      <c r="A371" s="72"/>
      <c r="B371" s="75"/>
      <c r="C371" s="75"/>
      <c r="D371" s="36">
        <v>366</v>
      </c>
      <c r="E371" s="10" t="s">
        <v>901</v>
      </c>
      <c r="F371" s="34" t="s">
        <v>902</v>
      </c>
      <c r="G371" s="39"/>
    </row>
    <row r="372" spans="1:7" ht="15" customHeight="1">
      <c r="A372" s="72">
        <f>COUNT($A$52:A371)+22</f>
        <v>84</v>
      </c>
      <c r="B372" s="75" t="s">
        <v>903</v>
      </c>
      <c r="C372" s="75" t="s">
        <v>904</v>
      </c>
      <c r="D372" s="36">
        <v>367</v>
      </c>
      <c r="E372" s="10" t="s">
        <v>905</v>
      </c>
      <c r="F372" s="11" t="s">
        <v>906</v>
      </c>
      <c r="G372" s="40"/>
    </row>
    <row r="373" spans="1:7">
      <c r="A373" s="72"/>
      <c r="B373" s="75"/>
      <c r="C373" s="75"/>
      <c r="D373" s="36">
        <v>368</v>
      </c>
      <c r="E373" s="10" t="s">
        <v>907</v>
      </c>
      <c r="F373" s="11" t="s">
        <v>908</v>
      </c>
      <c r="G373" s="46"/>
    </row>
    <row r="374" spans="1:7">
      <c r="A374" s="72"/>
      <c r="B374" s="75"/>
      <c r="C374" s="75"/>
      <c r="D374" s="36">
        <v>369</v>
      </c>
      <c r="E374" s="10" t="s">
        <v>909</v>
      </c>
      <c r="F374" s="11" t="s">
        <v>910</v>
      </c>
      <c r="G374" s="46"/>
    </row>
    <row r="375" spans="1:7" ht="15" customHeight="1">
      <c r="A375" s="72">
        <f>COUNT($A$52:A374)+22</f>
        <v>85</v>
      </c>
      <c r="B375" s="75" t="s">
        <v>911</v>
      </c>
      <c r="C375" s="75" t="s">
        <v>912</v>
      </c>
      <c r="D375" s="36">
        <v>370</v>
      </c>
      <c r="E375" s="10" t="s">
        <v>913</v>
      </c>
      <c r="F375" s="11" t="s">
        <v>914</v>
      </c>
      <c r="G375" s="40"/>
    </row>
    <row r="376" spans="1:7">
      <c r="A376" s="72"/>
      <c r="B376" s="75"/>
      <c r="C376" s="75"/>
      <c r="D376" s="36">
        <v>371</v>
      </c>
      <c r="E376" s="10" t="s">
        <v>915</v>
      </c>
      <c r="F376" s="11" t="s">
        <v>916</v>
      </c>
      <c r="G376" s="46"/>
    </row>
    <row r="377" spans="1:7">
      <c r="A377" s="72">
        <f>COUNT($A$52:A376)+22</f>
        <v>86</v>
      </c>
      <c r="B377" s="75" t="s">
        <v>917</v>
      </c>
      <c r="C377" s="75" t="s">
        <v>918</v>
      </c>
      <c r="D377" s="36">
        <v>372</v>
      </c>
      <c r="E377" s="10" t="s">
        <v>919</v>
      </c>
      <c r="F377" s="11" t="s">
        <v>920</v>
      </c>
      <c r="G377" s="46"/>
    </row>
    <row r="378" spans="1:7">
      <c r="A378" s="72"/>
      <c r="B378" s="75"/>
      <c r="C378" s="75"/>
      <c r="D378" s="36">
        <v>373</v>
      </c>
      <c r="E378" s="10" t="s">
        <v>921</v>
      </c>
      <c r="F378" s="11" t="s">
        <v>922</v>
      </c>
      <c r="G378" s="39"/>
    </row>
    <row r="379" spans="1:7">
      <c r="A379" s="72"/>
      <c r="B379" s="75"/>
      <c r="C379" s="75"/>
      <c r="D379" s="36">
        <v>374</v>
      </c>
      <c r="E379" s="10" t="s">
        <v>923</v>
      </c>
      <c r="F379" s="11" t="s">
        <v>924</v>
      </c>
      <c r="G379" s="39"/>
    </row>
    <row r="380" spans="1:7">
      <c r="A380" s="72"/>
      <c r="B380" s="75"/>
      <c r="C380" s="75"/>
      <c r="D380" s="36">
        <v>375</v>
      </c>
      <c r="E380" s="47" t="s">
        <v>925</v>
      </c>
      <c r="F380" s="11" t="s">
        <v>926</v>
      </c>
      <c r="G380" s="39"/>
    </row>
    <row r="381" spans="1:7">
      <c r="A381" s="72">
        <f>COUNT($A$52:A380)+22</f>
        <v>87</v>
      </c>
      <c r="B381" s="75" t="s">
        <v>927</v>
      </c>
      <c r="C381" s="75" t="s">
        <v>928</v>
      </c>
      <c r="D381" s="36">
        <v>376</v>
      </c>
      <c r="E381" s="10" t="s">
        <v>929</v>
      </c>
      <c r="F381" s="11" t="s">
        <v>930</v>
      </c>
      <c r="G381" s="46"/>
    </row>
    <row r="382" spans="1:7">
      <c r="A382" s="72"/>
      <c r="B382" s="75"/>
      <c r="C382" s="75"/>
      <c r="D382" s="36">
        <v>377</v>
      </c>
      <c r="E382" s="47" t="s">
        <v>931</v>
      </c>
      <c r="F382" s="11" t="s">
        <v>932</v>
      </c>
      <c r="G382" s="39"/>
    </row>
    <row r="383" spans="1:7">
      <c r="A383" s="72"/>
      <c r="B383" s="75"/>
      <c r="C383" s="75"/>
      <c r="D383" s="36">
        <v>378</v>
      </c>
      <c r="E383" s="47" t="s">
        <v>933</v>
      </c>
      <c r="F383" s="34" t="s">
        <v>934</v>
      </c>
      <c r="G383" s="39"/>
    </row>
    <row r="384" spans="1:7">
      <c r="A384" s="72"/>
      <c r="B384" s="75"/>
      <c r="C384" s="75"/>
      <c r="D384" s="36">
        <v>379</v>
      </c>
      <c r="E384" s="47" t="s">
        <v>935</v>
      </c>
      <c r="F384" s="34" t="s">
        <v>936</v>
      </c>
      <c r="G384" s="39"/>
    </row>
    <row r="385" spans="1:7">
      <c r="A385" s="72"/>
      <c r="B385" s="75"/>
      <c r="C385" s="75"/>
      <c r="D385" s="36">
        <v>380</v>
      </c>
      <c r="E385" s="47" t="s">
        <v>937</v>
      </c>
      <c r="F385" s="11" t="s">
        <v>938</v>
      </c>
      <c r="G385" s="39"/>
    </row>
    <row r="386" spans="1:7">
      <c r="A386" s="72"/>
      <c r="B386" s="75"/>
      <c r="C386" s="75"/>
      <c r="D386" s="36">
        <v>381</v>
      </c>
      <c r="E386" s="47" t="s">
        <v>939</v>
      </c>
      <c r="F386" s="11" t="s">
        <v>940</v>
      </c>
      <c r="G386" s="39"/>
    </row>
    <row r="387" spans="1:7">
      <c r="A387" s="72"/>
      <c r="B387" s="75"/>
      <c r="C387" s="75"/>
      <c r="D387" s="36">
        <v>382</v>
      </c>
      <c r="E387" s="10" t="s">
        <v>941</v>
      </c>
      <c r="F387" s="34" t="s">
        <v>942</v>
      </c>
      <c r="G387" s="39"/>
    </row>
    <row r="388" spans="1:7">
      <c r="A388" s="72"/>
      <c r="B388" s="75"/>
      <c r="C388" s="75"/>
      <c r="D388" s="36">
        <v>383</v>
      </c>
      <c r="E388" s="10" t="s">
        <v>943</v>
      </c>
      <c r="F388" s="11" t="s">
        <v>944</v>
      </c>
      <c r="G388" s="39"/>
    </row>
    <row r="389" spans="1:7">
      <c r="A389" s="72"/>
      <c r="B389" s="75"/>
      <c r="C389" s="75"/>
      <c r="D389" s="36">
        <v>384</v>
      </c>
      <c r="E389" s="10" t="s">
        <v>945</v>
      </c>
      <c r="F389" s="11" t="s">
        <v>946</v>
      </c>
      <c r="G389" s="39"/>
    </row>
    <row r="390" spans="1:7">
      <c r="A390" s="72"/>
      <c r="B390" s="75"/>
      <c r="C390" s="75"/>
      <c r="D390" s="36">
        <v>385</v>
      </c>
      <c r="E390" s="10" t="s">
        <v>947</v>
      </c>
      <c r="F390" s="11" t="s">
        <v>948</v>
      </c>
      <c r="G390" s="39"/>
    </row>
    <row r="391" spans="1:7">
      <c r="A391" s="72"/>
      <c r="B391" s="75"/>
      <c r="C391" s="75"/>
      <c r="D391" s="36">
        <v>386</v>
      </c>
      <c r="E391" s="10" t="s">
        <v>949</v>
      </c>
      <c r="F391" s="11" t="s">
        <v>950</v>
      </c>
      <c r="G391" s="39"/>
    </row>
    <row r="392" spans="1:7">
      <c r="A392" s="72"/>
      <c r="B392" s="75"/>
      <c r="C392" s="75"/>
      <c r="D392" s="36">
        <v>387</v>
      </c>
      <c r="E392" s="47" t="s">
        <v>951</v>
      </c>
      <c r="F392" s="34" t="s">
        <v>952</v>
      </c>
      <c r="G392" s="39"/>
    </row>
    <row r="393" spans="1:7">
      <c r="A393" s="72"/>
      <c r="B393" s="75"/>
      <c r="C393" s="75"/>
      <c r="D393" s="36">
        <v>388</v>
      </c>
      <c r="E393" s="10" t="s">
        <v>953</v>
      </c>
      <c r="F393" s="34" t="s">
        <v>954</v>
      </c>
      <c r="G393" s="39"/>
    </row>
    <row r="394" spans="1:7">
      <c r="A394" s="72"/>
      <c r="B394" s="75"/>
      <c r="C394" s="75"/>
      <c r="D394" s="36">
        <v>389</v>
      </c>
      <c r="E394" s="10" t="s">
        <v>955</v>
      </c>
      <c r="F394" s="11" t="s">
        <v>956</v>
      </c>
      <c r="G394" s="39"/>
    </row>
    <row r="395" spans="1:7">
      <c r="A395" s="7">
        <f>COUNT($A$52:A394)+22</f>
        <v>88</v>
      </c>
      <c r="B395" s="8" t="s">
        <v>957</v>
      </c>
      <c r="C395" s="8" t="s">
        <v>958</v>
      </c>
      <c r="D395" s="36">
        <v>390</v>
      </c>
      <c r="E395" s="47" t="s">
        <v>959</v>
      </c>
      <c r="F395" s="11" t="s">
        <v>960</v>
      </c>
      <c r="G395" s="39"/>
    </row>
    <row r="396" spans="1:7" ht="15" customHeight="1">
      <c r="A396" s="72">
        <f>COUNT($A$52:A395)+22</f>
        <v>89</v>
      </c>
      <c r="B396" s="75" t="s">
        <v>961</v>
      </c>
      <c r="C396" s="75" t="s">
        <v>962</v>
      </c>
      <c r="D396" s="36">
        <v>391</v>
      </c>
      <c r="E396" s="10" t="s">
        <v>963</v>
      </c>
      <c r="F396" s="11" t="s">
        <v>964</v>
      </c>
      <c r="G396" s="55"/>
    </row>
    <row r="397" spans="1:7">
      <c r="A397" s="72"/>
      <c r="B397" s="75"/>
      <c r="C397" s="75"/>
      <c r="D397" s="36">
        <v>392</v>
      </c>
      <c r="E397" s="10" t="s">
        <v>965</v>
      </c>
      <c r="F397" s="11" t="s">
        <v>966</v>
      </c>
      <c r="G397" s="55"/>
    </row>
    <row r="398" spans="1:7">
      <c r="A398" s="72"/>
      <c r="B398" s="75"/>
      <c r="C398" s="75"/>
      <c r="D398" s="36">
        <v>393</v>
      </c>
      <c r="E398" s="10" t="s">
        <v>967</v>
      </c>
      <c r="F398" s="11" t="s">
        <v>968</v>
      </c>
      <c r="G398" s="39"/>
    </row>
    <row r="399" spans="1:7">
      <c r="A399" s="72"/>
      <c r="B399" s="75"/>
      <c r="C399" s="75"/>
      <c r="D399" s="36">
        <v>394</v>
      </c>
      <c r="E399" s="10" t="s">
        <v>969</v>
      </c>
      <c r="F399" s="34" t="s">
        <v>970</v>
      </c>
      <c r="G399" s="39"/>
    </row>
    <row r="400" spans="1:7">
      <c r="A400" s="72"/>
      <c r="B400" s="75"/>
      <c r="C400" s="75"/>
      <c r="D400" s="36">
        <v>395</v>
      </c>
      <c r="E400" s="10" t="s">
        <v>971</v>
      </c>
      <c r="F400" s="34" t="s">
        <v>972</v>
      </c>
      <c r="G400" s="46"/>
    </row>
    <row r="401" spans="1:7" ht="15" customHeight="1">
      <c r="A401" s="72">
        <f>COUNT($A$52:A400)+22</f>
        <v>90</v>
      </c>
      <c r="B401" s="75" t="s">
        <v>973</v>
      </c>
      <c r="C401" s="75" t="s">
        <v>974</v>
      </c>
      <c r="D401" s="36">
        <v>396</v>
      </c>
      <c r="E401" s="10" t="s">
        <v>975</v>
      </c>
      <c r="F401" s="11" t="s">
        <v>976</v>
      </c>
      <c r="G401" s="40"/>
    </row>
    <row r="402" spans="1:7" ht="15" customHeight="1">
      <c r="A402" s="72"/>
      <c r="B402" s="75"/>
      <c r="C402" s="75"/>
      <c r="D402" s="36">
        <v>397</v>
      </c>
      <c r="E402" s="47" t="s">
        <v>977</v>
      </c>
      <c r="F402" s="34" t="s">
        <v>978</v>
      </c>
      <c r="G402" s="40"/>
    </row>
    <row r="403" spans="1:7">
      <c r="A403" s="72"/>
      <c r="B403" s="75"/>
      <c r="C403" s="75"/>
      <c r="D403" s="36">
        <v>398</v>
      </c>
      <c r="E403" s="47" t="s">
        <v>979</v>
      </c>
      <c r="F403" s="34" t="s">
        <v>980</v>
      </c>
      <c r="G403" s="46"/>
    </row>
    <row r="404" spans="1:7">
      <c r="A404" s="72"/>
      <c r="B404" s="75"/>
      <c r="C404" s="75"/>
      <c r="D404" s="36">
        <v>399</v>
      </c>
      <c r="E404" s="10" t="s">
        <v>981</v>
      </c>
      <c r="F404" s="11" t="s">
        <v>982</v>
      </c>
      <c r="G404" s="39"/>
    </row>
    <row r="405" spans="1:7">
      <c r="A405" s="72"/>
      <c r="B405" s="75"/>
      <c r="C405" s="75"/>
      <c r="D405" s="36">
        <v>400</v>
      </c>
      <c r="E405" s="10" t="s">
        <v>983</v>
      </c>
      <c r="F405" s="11" t="s">
        <v>984</v>
      </c>
      <c r="G405" s="39"/>
    </row>
    <row r="406" spans="1:7">
      <c r="A406" s="72">
        <f>COUNT($A$52:A405)+22</f>
        <v>91</v>
      </c>
      <c r="B406" s="75" t="s">
        <v>985</v>
      </c>
      <c r="C406" s="75" t="s">
        <v>986</v>
      </c>
      <c r="D406" s="36">
        <v>401</v>
      </c>
      <c r="E406" s="10" t="s">
        <v>987</v>
      </c>
      <c r="F406" s="34" t="s">
        <v>988</v>
      </c>
      <c r="G406" s="39"/>
    </row>
    <row r="407" spans="1:7">
      <c r="A407" s="72"/>
      <c r="B407" s="75"/>
      <c r="C407" s="75"/>
      <c r="D407" s="36">
        <v>402</v>
      </c>
      <c r="E407" s="47" t="s">
        <v>989</v>
      </c>
      <c r="F407" s="34" t="s">
        <v>990</v>
      </c>
      <c r="G407" s="39"/>
    </row>
    <row r="408" spans="1:7">
      <c r="A408" s="72"/>
      <c r="B408" s="75"/>
      <c r="C408" s="75"/>
      <c r="D408" s="36">
        <v>403</v>
      </c>
      <c r="E408" s="10" t="s">
        <v>991</v>
      </c>
      <c r="F408" s="11" t="s">
        <v>992</v>
      </c>
      <c r="G408" s="46"/>
    </row>
    <row r="409" spans="1:7">
      <c r="A409" s="72"/>
      <c r="B409" s="75"/>
      <c r="C409" s="75"/>
      <c r="D409" s="36">
        <v>404</v>
      </c>
      <c r="E409" s="10" t="s">
        <v>993</v>
      </c>
      <c r="F409" s="11" t="s">
        <v>994</v>
      </c>
      <c r="G409" s="46"/>
    </row>
    <row r="410" spans="1:7">
      <c r="A410" s="72">
        <v>92</v>
      </c>
      <c r="B410" s="75"/>
      <c r="C410" s="75" t="s">
        <v>995</v>
      </c>
      <c r="D410" s="36">
        <v>405</v>
      </c>
      <c r="E410" s="10" t="s">
        <v>996</v>
      </c>
      <c r="F410" s="34" t="s">
        <v>997</v>
      </c>
      <c r="G410" s="39"/>
    </row>
    <row r="411" spans="1:7">
      <c r="A411" s="72"/>
      <c r="B411" s="75"/>
      <c r="C411" s="75"/>
      <c r="D411" s="36">
        <v>406</v>
      </c>
      <c r="E411" s="10" t="s">
        <v>998</v>
      </c>
      <c r="F411" s="11" t="s">
        <v>999</v>
      </c>
      <c r="G411" s="39"/>
    </row>
    <row r="412" spans="1:7">
      <c r="A412" s="72"/>
      <c r="B412" s="75"/>
      <c r="C412" s="75"/>
      <c r="D412" s="36">
        <v>407</v>
      </c>
      <c r="E412" s="10" t="s">
        <v>1000</v>
      </c>
      <c r="F412" s="11" t="s">
        <v>1001</v>
      </c>
      <c r="G412" s="39"/>
    </row>
    <row r="413" spans="1:7">
      <c r="A413" s="72"/>
      <c r="B413" s="75"/>
      <c r="C413" s="75"/>
      <c r="D413" s="36">
        <v>408</v>
      </c>
      <c r="E413" s="10" t="s">
        <v>1002</v>
      </c>
      <c r="F413" s="11" t="s">
        <v>1003</v>
      </c>
      <c r="G413" s="39"/>
    </row>
    <row r="414" spans="1:7">
      <c r="A414" s="72"/>
      <c r="B414" s="75"/>
      <c r="C414" s="75"/>
      <c r="D414" s="36">
        <v>409</v>
      </c>
      <c r="E414" s="10" t="s">
        <v>1004</v>
      </c>
      <c r="F414" s="34" t="s">
        <v>1005</v>
      </c>
      <c r="G414" s="39"/>
    </row>
    <row r="415" spans="1:7">
      <c r="A415" s="72"/>
      <c r="B415" s="75"/>
      <c r="C415" s="75"/>
      <c r="D415" s="36">
        <v>410</v>
      </c>
      <c r="E415" s="10" t="s">
        <v>1006</v>
      </c>
      <c r="F415" s="11" t="s">
        <v>1007</v>
      </c>
      <c r="G415" s="39"/>
    </row>
    <row r="416" spans="1:7" ht="15" customHeight="1">
      <c r="A416" s="72">
        <f>COUNT($A$52:A415)+22</f>
        <v>93</v>
      </c>
      <c r="B416" s="75" t="s">
        <v>1008</v>
      </c>
      <c r="C416" s="75" t="s">
        <v>1009</v>
      </c>
      <c r="D416" s="36">
        <v>411</v>
      </c>
      <c r="E416" s="10" t="s">
        <v>1010</v>
      </c>
      <c r="F416" s="11" t="s">
        <v>1011</v>
      </c>
      <c r="G416" s="40"/>
    </row>
    <row r="417" spans="1:7">
      <c r="A417" s="72"/>
      <c r="B417" s="75"/>
      <c r="C417" s="75"/>
      <c r="D417" s="36">
        <v>412</v>
      </c>
      <c r="E417" s="10" t="s">
        <v>1012</v>
      </c>
      <c r="F417" s="11" t="s">
        <v>1013</v>
      </c>
      <c r="G417" s="39"/>
    </row>
    <row r="418" spans="1:7">
      <c r="A418" s="72"/>
      <c r="B418" s="75"/>
      <c r="C418" s="75"/>
      <c r="D418" s="36">
        <v>413</v>
      </c>
      <c r="E418" s="10" t="s">
        <v>1014</v>
      </c>
      <c r="F418" s="11" t="s">
        <v>1015</v>
      </c>
      <c r="G418" s="46"/>
    </row>
    <row r="419" spans="1:7">
      <c r="A419" s="72"/>
      <c r="B419" s="75"/>
      <c r="C419" s="75"/>
      <c r="D419" s="36">
        <v>414</v>
      </c>
      <c r="E419" s="10" t="s">
        <v>1016</v>
      </c>
      <c r="F419" s="11" t="s">
        <v>1017</v>
      </c>
      <c r="G419" s="39"/>
    </row>
    <row r="420" spans="1:7">
      <c r="A420" s="72"/>
      <c r="B420" s="75"/>
      <c r="C420" s="75"/>
      <c r="D420" s="36">
        <v>415</v>
      </c>
      <c r="E420" s="10" t="s">
        <v>1018</v>
      </c>
      <c r="F420" s="11" t="s">
        <v>1019</v>
      </c>
      <c r="G420" s="39"/>
    </row>
    <row r="421" spans="1:7" ht="15.5">
      <c r="A421" s="72"/>
      <c r="B421" s="75"/>
      <c r="C421" s="75"/>
      <c r="D421" s="36">
        <v>416</v>
      </c>
      <c r="E421" s="10" t="s">
        <v>1020</v>
      </c>
      <c r="F421" s="11" t="s">
        <v>1021</v>
      </c>
      <c r="G421" s="46"/>
    </row>
    <row r="422" spans="1:7">
      <c r="A422" s="72"/>
      <c r="B422" s="75"/>
      <c r="C422" s="75"/>
      <c r="D422" s="36">
        <v>417</v>
      </c>
      <c r="E422" s="10" t="s">
        <v>1022</v>
      </c>
      <c r="F422" s="11" t="s">
        <v>1023</v>
      </c>
      <c r="G422" s="46"/>
    </row>
    <row r="423" spans="1:7">
      <c r="A423" s="72"/>
      <c r="B423" s="75"/>
      <c r="C423" s="75"/>
      <c r="D423" s="36">
        <v>418</v>
      </c>
      <c r="E423" s="10" t="s">
        <v>1024</v>
      </c>
      <c r="F423" s="11" t="s">
        <v>1025</v>
      </c>
      <c r="G423" s="46"/>
    </row>
    <row r="424" spans="1:7">
      <c r="A424" s="72">
        <f>COUNT($A$52:A423)+22</f>
        <v>94</v>
      </c>
      <c r="B424" s="75" t="s">
        <v>1026</v>
      </c>
      <c r="C424" s="75" t="s">
        <v>1027</v>
      </c>
      <c r="D424" s="36">
        <v>419</v>
      </c>
      <c r="E424" s="47" t="s">
        <v>1028</v>
      </c>
      <c r="F424" s="34" t="s">
        <v>1029</v>
      </c>
      <c r="G424" s="39"/>
    </row>
    <row r="425" spans="1:7">
      <c r="A425" s="72"/>
      <c r="B425" s="75"/>
      <c r="C425" s="75"/>
      <c r="D425" s="36">
        <v>420</v>
      </c>
      <c r="E425" s="10" t="s">
        <v>1030</v>
      </c>
      <c r="F425" s="24" t="s">
        <v>1031</v>
      </c>
      <c r="G425" s="39"/>
    </row>
    <row r="426" spans="1:7">
      <c r="A426" s="72"/>
      <c r="B426" s="75"/>
      <c r="C426" s="75"/>
      <c r="D426" s="36">
        <v>421</v>
      </c>
      <c r="E426" s="10" t="s">
        <v>1032</v>
      </c>
      <c r="F426" s="24" t="s">
        <v>1033</v>
      </c>
      <c r="G426" s="39"/>
    </row>
    <row r="427" spans="1:7">
      <c r="A427" s="7">
        <f>COUNT($A$52:A426)+22</f>
        <v>95</v>
      </c>
      <c r="B427" s="8" t="s">
        <v>1034</v>
      </c>
      <c r="C427" s="8" t="s">
        <v>1035</v>
      </c>
      <c r="D427" s="36">
        <v>422</v>
      </c>
      <c r="E427" s="47" t="s">
        <v>1036</v>
      </c>
      <c r="F427" s="54" t="s">
        <v>1037</v>
      </c>
      <c r="G427" s="39"/>
    </row>
    <row r="428" spans="1:7">
      <c r="A428" s="72">
        <f>COUNT($A$52:A427)+22</f>
        <v>96</v>
      </c>
      <c r="B428" s="75" t="s">
        <v>1038</v>
      </c>
      <c r="C428" s="75" t="s">
        <v>1039</v>
      </c>
      <c r="D428" s="36">
        <v>423</v>
      </c>
      <c r="E428" s="10" t="s">
        <v>1040</v>
      </c>
      <c r="F428" s="24" t="s">
        <v>1041</v>
      </c>
      <c r="G428" s="46"/>
    </row>
    <row r="429" spans="1:7">
      <c r="A429" s="72"/>
      <c r="B429" s="75"/>
      <c r="C429" s="75"/>
      <c r="D429" s="36">
        <v>424</v>
      </c>
      <c r="E429" s="10" t="s">
        <v>1042</v>
      </c>
      <c r="F429" s="24" t="s">
        <v>1043</v>
      </c>
      <c r="G429" s="46"/>
    </row>
    <row r="430" spans="1:7">
      <c r="A430" s="72">
        <f>COUNT($A$52:A429)+22</f>
        <v>97</v>
      </c>
      <c r="B430" s="75" t="s">
        <v>1044</v>
      </c>
      <c r="C430" s="75" t="s">
        <v>1045</v>
      </c>
      <c r="D430" s="36">
        <v>425</v>
      </c>
      <c r="E430" s="10" t="s">
        <v>1046</v>
      </c>
      <c r="F430" s="24" t="s">
        <v>1047</v>
      </c>
      <c r="G430" s="46"/>
    </row>
    <row r="431" spans="1:7">
      <c r="A431" s="72"/>
      <c r="B431" s="75"/>
      <c r="C431" s="75"/>
      <c r="D431" s="36">
        <v>426</v>
      </c>
      <c r="E431" s="10" t="s">
        <v>1048</v>
      </c>
      <c r="F431" s="24" t="s">
        <v>1049</v>
      </c>
      <c r="G431" s="39"/>
    </row>
    <row r="432" spans="1:7">
      <c r="A432" s="72">
        <f>COUNT($A$52:A431)+22</f>
        <v>98</v>
      </c>
      <c r="B432" s="75" t="s">
        <v>1050</v>
      </c>
      <c r="C432" s="75" t="s">
        <v>1051</v>
      </c>
      <c r="D432" s="36">
        <v>427</v>
      </c>
      <c r="E432" s="10" t="s">
        <v>1052</v>
      </c>
      <c r="F432" s="24" t="s">
        <v>1053</v>
      </c>
      <c r="G432" s="39"/>
    </row>
    <row r="433" spans="1:7">
      <c r="A433" s="72"/>
      <c r="B433" s="75"/>
      <c r="C433" s="75"/>
      <c r="D433" s="36">
        <v>428</v>
      </c>
      <c r="E433" s="10" t="s">
        <v>1054</v>
      </c>
      <c r="F433" s="24" t="s">
        <v>1055</v>
      </c>
      <c r="G433" s="39"/>
    </row>
    <row r="434" spans="1:7">
      <c r="A434" s="72"/>
      <c r="B434" s="75"/>
      <c r="C434" s="75"/>
      <c r="D434" s="36">
        <v>429</v>
      </c>
      <c r="E434" s="10" t="s">
        <v>1056</v>
      </c>
      <c r="F434" s="24" t="s">
        <v>1057</v>
      </c>
      <c r="G434" s="39"/>
    </row>
    <row r="435" spans="1:7">
      <c r="A435" s="72"/>
      <c r="B435" s="75"/>
      <c r="C435" s="75"/>
      <c r="D435" s="36">
        <v>430</v>
      </c>
      <c r="E435" s="10" t="s">
        <v>1058</v>
      </c>
      <c r="F435" s="24" t="s">
        <v>1059</v>
      </c>
      <c r="G435" s="39"/>
    </row>
    <row r="436" spans="1:7">
      <c r="A436" s="72"/>
      <c r="B436" s="75"/>
      <c r="C436" s="75"/>
      <c r="D436" s="36">
        <v>431</v>
      </c>
      <c r="E436" s="10" t="s">
        <v>1060</v>
      </c>
      <c r="F436" s="24" t="s">
        <v>1061</v>
      </c>
      <c r="G436" s="39"/>
    </row>
    <row r="437" spans="1:7">
      <c r="A437" s="72"/>
      <c r="B437" s="75"/>
      <c r="C437" s="75"/>
      <c r="D437" s="36">
        <v>432</v>
      </c>
      <c r="E437" s="10" t="s">
        <v>1062</v>
      </c>
      <c r="F437" s="24" t="s">
        <v>1063</v>
      </c>
      <c r="G437" s="39"/>
    </row>
    <row r="438" spans="1:7">
      <c r="A438" s="72"/>
      <c r="B438" s="75"/>
      <c r="C438" s="75"/>
      <c r="D438" s="36">
        <v>433</v>
      </c>
      <c r="E438" s="10" t="s">
        <v>1064</v>
      </c>
      <c r="F438" s="24" t="s">
        <v>1065</v>
      </c>
      <c r="G438" s="39"/>
    </row>
    <row r="439" spans="1:7">
      <c r="A439" s="72"/>
      <c r="B439" s="75"/>
      <c r="C439" s="75"/>
      <c r="D439" s="36">
        <v>434</v>
      </c>
      <c r="E439" s="10" t="s">
        <v>1066</v>
      </c>
      <c r="F439" s="24" t="s">
        <v>1067</v>
      </c>
      <c r="G439" s="39"/>
    </row>
    <row r="440" spans="1:7">
      <c r="A440" s="72">
        <f>COUNT($A$52:A439)+22</f>
        <v>99</v>
      </c>
      <c r="B440" s="75" t="s">
        <v>1068</v>
      </c>
      <c r="C440" s="75" t="s">
        <v>1069</v>
      </c>
      <c r="D440" s="36">
        <v>435</v>
      </c>
      <c r="E440" s="10" t="s">
        <v>1070</v>
      </c>
      <c r="F440" s="24" t="s">
        <v>1071</v>
      </c>
      <c r="G440" s="39"/>
    </row>
    <row r="441" spans="1:7">
      <c r="A441" s="72"/>
      <c r="B441" s="75"/>
      <c r="C441" s="75"/>
      <c r="D441" s="36">
        <v>436</v>
      </c>
      <c r="E441" s="10" t="s">
        <v>1072</v>
      </c>
      <c r="F441" s="24" t="s">
        <v>1073</v>
      </c>
      <c r="G441" s="39"/>
    </row>
    <row r="442" spans="1:7">
      <c r="A442" s="72"/>
      <c r="B442" s="75"/>
      <c r="C442" s="75"/>
      <c r="D442" s="36">
        <v>437</v>
      </c>
      <c r="E442" s="10" t="s">
        <v>1074</v>
      </c>
      <c r="F442" s="54" t="s">
        <v>1075</v>
      </c>
      <c r="G442" s="39"/>
    </row>
    <row r="443" spans="1:7">
      <c r="A443" s="72"/>
      <c r="B443" s="75"/>
      <c r="C443" s="75"/>
      <c r="D443" s="36">
        <v>438</v>
      </c>
      <c r="E443" s="10" t="s">
        <v>1076</v>
      </c>
      <c r="F443" s="24" t="s">
        <v>1077</v>
      </c>
      <c r="G443" s="39"/>
    </row>
    <row r="444" spans="1:7">
      <c r="A444" s="72"/>
      <c r="B444" s="75"/>
      <c r="C444" s="75"/>
      <c r="D444" s="36">
        <v>439</v>
      </c>
      <c r="E444" s="10" t="s">
        <v>1078</v>
      </c>
      <c r="F444" s="24" t="s">
        <v>1079</v>
      </c>
      <c r="G444" s="39"/>
    </row>
    <row r="445" spans="1:7">
      <c r="A445" s="72"/>
      <c r="B445" s="75"/>
      <c r="C445" s="75"/>
      <c r="D445" s="36">
        <v>440</v>
      </c>
      <c r="E445" s="10" t="s">
        <v>1080</v>
      </c>
      <c r="F445" s="24" t="s">
        <v>1081</v>
      </c>
      <c r="G445" s="39"/>
    </row>
    <row r="446" spans="1:7">
      <c r="A446" s="72"/>
      <c r="B446" s="75"/>
      <c r="C446" s="75"/>
      <c r="D446" s="36">
        <v>441</v>
      </c>
      <c r="E446" s="10" t="s">
        <v>1082</v>
      </c>
      <c r="F446" s="54" t="s">
        <v>1083</v>
      </c>
      <c r="G446" s="39"/>
    </row>
    <row r="447" spans="1:7">
      <c r="A447" s="72"/>
      <c r="B447" s="75"/>
      <c r="C447" s="75"/>
      <c r="D447" s="36">
        <v>442</v>
      </c>
      <c r="E447" s="10" t="s">
        <v>1084</v>
      </c>
      <c r="F447" s="24" t="s">
        <v>1085</v>
      </c>
      <c r="G447" s="39"/>
    </row>
    <row r="448" spans="1:7">
      <c r="A448" s="72"/>
      <c r="B448" s="75"/>
      <c r="C448" s="75"/>
      <c r="D448" s="36">
        <v>443</v>
      </c>
      <c r="E448" s="10" t="s">
        <v>1086</v>
      </c>
      <c r="F448" s="24" t="s">
        <v>1087</v>
      </c>
      <c r="G448" s="39"/>
    </row>
    <row r="449" spans="1:7">
      <c r="A449" s="72"/>
      <c r="B449" s="75"/>
      <c r="C449" s="75"/>
      <c r="D449" s="36">
        <v>444</v>
      </c>
      <c r="E449" s="10" t="s">
        <v>1088</v>
      </c>
      <c r="F449" s="54" t="s">
        <v>1089</v>
      </c>
      <c r="G449" s="39"/>
    </row>
    <row r="450" spans="1:7">
      <c r="A450" s="72"/>
      <c r="B450" s="75"/>
      <c r="C450" s="75"/>
      <c r="D450" s="36">
        <v>445</v>
      </c>
      <c r="E450" s="10" t="s">
        <v>1090</v>
      </c>
      <c r="F450" s="24" t="s">
        <v>1091</v>
      </c>
      <c r="G450" s="39"/>
    </row>
    <row r="451" spans="1:7">
      <c r="A451" s="72"/>
      <c r="B451" s="75"/>
      <c r="C451" s="75"/>
      <c r="D451" s="36">
        <v>446</v>
      </c>
      <c r="E451" s="10" t="s">
        <v>1092</v>
      </c>
      <c r="F451" s="24" t="s">
        <v>1093</v>
      </c>
      <c r="G451" s="39"/>
    </row>
    <row r="452" spans="1:7">
      <c r="A452" s="72"/>
      <c r="B452" s="75"/>
      <c r="C452" s="75"/>
      <c r="D452" s="36">
        <v>447</v>
      </c>
      <c r="E452" s="10" t="s">
        <v>1094</v>
      </c>
      <c r="F452" s="24" t="s">
        <v>1095</v>
      </c>
      <c r="G452" s="39"/>
    </row>
    <row r="453" spans="1:7">
      <c r="A453" s="72"/>
      <c r="B453" s="75"/>
      <c r="C453" s="75"/>
      <c r="D453" s="36">
        <v>448</v>
      </c>
      <c r="E453" s="10" t="s">
        <v>1096</v>
      </c>
      <c r="F453" s="24" t="s">
        <v>1097</v>
      </c>
      <c r="G453" s="39"/>
    </row>
    <row r="454" spans="1:7">
      <c r="A454" s="7">
        <f>COUNT($A$52:A453)+22</f>
        <v>100</v>
      </c>
      <c r="B454" s="8" t="s">
        <v>1098</v>
      </c>
      <c r="C454" s="8" t="s">
        <v>1099</v>
      </c>
      <c r="D454" s="36">
        <v>449</v>
      </c>
      <c r="E454" s="10" t="s">
        <v>1100</v>
      </c>
      <c r="F454" s="24" t="s">
        <v>1101</v>
      </c>
      <c r="G454" s="39"/>
    </row>
    <row r="455" spans="1:7">
      <c r="A455" s="72">
        <f>COUNT($A$52:A454)+22</f>
        <v>101</v>
      </c>
      <c r="B455" s="75" t="s">
        <v>1102</v>
      </c>
      <c r="C455" s="75" t="s">
        <v>1103</v>
      </c>
      <c r="D455" s="36">
        <v>450</v>
      </c>
      <c r="E455" s="10" t="s">
        <v>1104</v>
      </c>
      <c r="F455" s="24" t="s">
        <v>1105</v>
      </c>
      <c r="G455" s="39"/>
    </row>
    <row r="456" spans="1:7">
      <c r="A456" s="72"/>
      <c r="B456" s="75"/>
      <c r="C456" s="75"/>
      <c r="D456" s="36">
        <v>451</v>
      </c>
      <c r="E456" s="10" t="s">
        <v>1106</v>
      </c>
      <c r="F456" s="24" t="s">
        <v>1107</v>
      </c>
      <c r="G456" s="39"/>
    </row>
    <row r="457" spans="1:7">
      <c r="A457" s="72"/>
      <c r="B457" s="75"/>
      <c r="C457" s="75"/>
      <c r="D457" s="36">
        <v>452</v>
      </c>
      <c r="E457" s="10" t="s">
        <v>1108</v>
      </c>
      <c r="F457" s="24" t="s">
        <v>1109</v>
      </c>
      <c r="G457" s="39"/>
    </row>
    <row r="458" spans="1:7">
      <c r="A458" s="72"/>
      <c r="B458" s="75"/>
      <c r="C458" s="75"/>
      <c r="D458" s="36">
        <v>453</v>
      </c>
      <c r="E458" s="10" t="s">
        <v>1110</v>
      </c>
      <c r="F458" s="24" t="s">
        <v>1111</v>
      </c>
      <c r="G458" s="39"/>
    </row>
    <row r="459" spans="1:7">
      <c r="A459" s="72"/>
      <c r="B459" s="75"/>
      <c r="C459" s="75"/>
      <c r="D459" s="36">
        <v>454</v>
      </c>
      <c r="E459" s="10" t="s">
        <v>1112</v>
      </c>
      <c r="F459" s="24" t="s">
        <v>1113</v>
      </c>
      <c r="G459" s="39"/>
    </row>
    <row r="460" spans="1:7">
      <c r="A460" s="72"/>
      <c r="B460" s="75"/>
      <c r="C460" s="75"/>
      <c r="D460" s="36">
        <v>455</v>
      </c>
      <c r="E460" s="10" t="s">
        <v>1114</v>
      </c>
      <c r="F460" s="24" t="s">
        <v>1115</v>
      </c>
      <c r="G460" s="39"/>
    </row>
    <row r="461" spans="1:7">
      <c r="A461" s="72"/>
      <c r="B461" s="75"/>
      <c r="C461" s="75"/>
      <c r="D461" s="36">
        <v>456</v>
      </c>
      <c r="E461" s="10" t="s">
        <v>1116</v>
      </c>
      <c r="F461" s="54" t="s">
        <v>1117</v>
      </c>
      <c r="G461" s="39"/>
    </row>
    <row r="462" spans="1:7">
      <c r="A462" s="72"/>
      <c r="B462" s="75"/>
      <c r="C462" s="75"/>
      <c r="D462" s="36">
        <v>457</v>
      </c>
      <c r="E462" s="10" t="s">
        <v>1118</v>
      </c>
      <c r="F462" s="24" t="s">
        <v>1119</v>
      </c>
      <c r="G462" s="46"/>
    </row>
    <row r="463" spans="1:7">
      <c r="A463" s="72"/>
      <c r="B463" s="75"/>
      <c r="C463" s="75"/>
      <c r="D463" s="36">
        <v>458</v>
      </c>
      <c r="E463" s="10" t="s">
        <v>1120</v>
      </c>
      <c r="F463" s="24" t="s">
        <v>1121</v>
      </c>
      <c r="G463" s="46"/>
    </row>
    <row r="464" spans="1:7">
      <c r="A464" s="72"/>
      <c r="B464" s="75"/>
      <c r="C464" s="75"/>
      <c r="D464" s="36">
        <v>459</v>
      </c>
      <c r="E464" s="10" t="s">
        <v>1122</v>
      </c>
      <c r="F464" s="24" t="s">
        <v>1123</v>
      </c>
      <c r="G464" s="46"/>
    </row>
    <row r="465" spans="1:7">
      <c r="A465" s="72"/>
      <c r="B465" s="75"/>
      <c r="C465" s="75"/>
      <c r="D465" s="36">
        <v>460</v>
      </c>
      <c r="E465" s="10" t="s">
        <v>1124</v>
      </c>
      <c r="F465" s="24" t="s">
        <v>1125</v>
      </c>
      <c r="G465" s="39"/>
    </row>
    <row r="466" spans="1:7">
      <c r="A466" s="72"/>
      <c r="B466" s="75"/>
      <c r="C466" s="75"/>
      <c r="D466" s="36">
        <v>461</v>
      </c>
      <c r="E466" s="10" t="s">
        <v>1126</v>
      </c>
      <c r="F466" s="24" t="s">
        <v>1127</v>
      </c>
      <c r="G466" s="46"/>
    </row>
    <row r="467" spans="1:7">
      <c r="A467" s="72"/>
      <c r="B467" s="75"/>
      <c r="C467" s="75"/>
      <c r="D467" s="36">
        <v>462</v>
      </c>
      <c r="E467" s="10" t="s">
        <v>1128</v>
      </c>
      <c r="F467" s="54" t="s">
        <v>1129</v>
      </c>
      <c r="G467" s="46"/>
    </row>
    <row r="468" spans="1:7">
      <c r="A468" s="72"/>
      <c r="B468" s="75"/>
      <c r="C468" s="75"/>
      <c r="D468" s="36">
        <v>463</v>
      </c>
      <c r="E468" s="10" t="s">
        <v>1130</v>
      </c>
      <c r="F468" s="24" t="s">
        <v>1131</v>
      </c>
      <c r="G468" s="46"/>
    </row>
    <row r="469" spans="1:7">
      <c r="A469" s="72"/>
      <c r="B469" s="75"/>
      <c r="C469" s="75"/>
      <c r="D469" s="36">
        <v>464</v>
      </c>
      <c r="E469" s="10" t="s">
        <v>1132</v>
      </c>
      <c r="F469" s="24" t="s">
        <v>1133</v>
      </c>
      <c r="G469" s="46"/>
    </row>
    <row r="470" spans="1:7">
      <c r="A470" s="72"/>
      <c r="B470" s="75"/>
      <c r="C470" s="75"/>
      <c r="D470" s="36">
        <v>465</v>
      </c>
      <c r="E470" s="10" t="s">
        <v>1134</v>
      </c>
      <c r="F470" s="24" t="s">
        <v>1135</v>
      </c>
      <c r="G470" s="46"/>
    </row>
    <row r="471" spans="1:7">
      <c r="A471" s="76">
        <f>COUNT($A$52:A470)+22</f>
        <v>102</v>
      </c>
      <c r="B471" s="81" t="s">
        <v>1136</v>
      </c>
      <c r="C471" s="75" t="s">
        <v>1137</v>
      </c>
      <c r="D471" s="36">
        <v>466</v>
      </c>
      <c r="E471" s="10" t="s">
        <v>1138</v>
      </c>
      <c r="F471" s="24" t="s">
        <v>1139</v>
      </c>
      <c r="G471" s="46"/>
    </row>
    <row r="472" spans="1:7">
      <c r="A472" s="76"/>
      <c r="B472" s="81"/>
      <c r="C472" s="75"/>
      <c r="D472" s="36">
        <v>467</v>
      </c>
      <c r="E472" s="10" t="s">
        <v>1140</v>
      </c>
      <c r="F472" s="54" t="s">
        <v>1141</v>
      </c>
      <c r="G472" s="39"/>
    </row>
    <row r="473" spans="1:7">
      <c r="A473" s="76">
        <f>COUNT($A$52:A472)+22</f>
        <v>103</v>
      </c>
      <c r="B473" s="81" t="s">
        <v>1142</v>
      </c>
      <c r="C473" s="75" t="s">
        <v>1143</v>
      </c>
      <c r="D473" s="36">
        <v>468</v>
      </c>
      <c r="E473" s="10" t="s">
        <v>1144</v>
      </c>
      <c r="F473" s="24" t="s">
        <v>1145</v>
      </c>
      <c r="G473" s="46"/>
    </row>
    <row r="474" spans="1:7">
      <c r="A474" s="76"/>
      <c r="B474" s="81"/>
      <c r="C474" s="75"/>
      <c r="D474" s="36">
        <v>469</v>
      </c>
      <c r="E474" s="10" t="s">
        <v>1146</v>
      </c>
      <c r="F474" s="24" t="s">
        <v>1147</v>
      </c>
      <c r="G474" s="46"/>
    </row>
    <row r="475" spans="1:7">
      <c r="A475" s="76"/>
      <c r="B475" s="81"/>
      <c r="C475" s="75"/>
      <c r="D475" s="36">
        <v>470</v>
      </c>
      <c r="E475" s="10" t="s">
        <v>1148</v>
      </c>
      <c r="F475" s="24" t="s">
        <v>1149</v>
      </c>
      <c r="G475" s="39"/>
    </row>
    <row r="476" spans="1:7">
      <c r="A476" s="76"/>
      <c r="B476" s="81"/>
      <c r="C476" s="75"/>
      <c r="D476" s="36">
        <v>471</v>
      </c>
      <c r="E476" s="10" t="s">
        <v>1150</v>
      </c>
      <c r="F476" s="24" t="s">
        <v>1151</v>
      </c>
      <c r="G476" s="39"/>
    </row>
    <row r="477" spans="1:7">
      <c r="A477" s="76"/>
      <c r="B477" s="81"/>
      <c r="C477" s="75"/>
      <c r="D477" s="36">
        <v>472</v>
      </c>
      <c r="E477" s="10" t="s">
        <v>1152</v>
      </c>
      <c r="F477" s="24" t="s">
        <v>1153</v>
      </c>
      <c r="G477" s="46"/>
    </row>
    <row r="478" spans="1:7">
      <c r="A478" s="76"/>
      <c r="B478" s="81"/>
      <c r="C478" s="75"/>
      <c r="D478" s="36">
        <v>473</v>
      </c>
      <c r="E478" s="10" t="s">
        <v>1154</v>
      </c>
      <c r="F478" s="24" t="s">
        <v>1155</v>
      </c>
      <c r="G478" s="46"/>
    </row>
    <row r="479" spans="1:7">
      <c r="A479" s="76"/>
      <c r="B479" s="81"/>
      <c r="C479" s="75"/>
      <c r="D479" s="36">
        <v>474</v>
      </c>
      <c r="E479" s="10" t="s">
        <v>1156</v>
      </c>
      <c r="F479" s="24" t="s">
        <v>1157</v>
      </c>
      <c r="G479" s="46"/>
    </row>
    <row r="480" spans="1:7">
      <c r="A480" s="76"/>
      <c r="B480" s="81"/>
      <c r="C480" s="75"/>
      <c r="D480" s="36">
        <v>475</v>
      </c>
      <c r="E480" s="10" t="s">
        <v>1158</v>
      </c>
      <c r="F480" s="24" t="s">
        <v>1159</v>
      </c>
      <c r="G480" s="46"/>
    </row>
    <row r="481" spans="1:7">
      <c r="A481" s="76"/>
      <c r="B481" s="81"/>
      <c r="C481" s="75"/>
      <c r="D481" s="36">
        <v>476</v>
      </c>
      <c r="E481" s="10" t="s">
        <v>1160</v>
      </c>
      <c r="F481" s="24" t="s">
        <v>1161</v>
      </c>
      <c r="G481" s="46"/>
    </row>
    <row r="482" spans="1:7">
      <c r="A482" s="76"/>
      <c r="B482" s="81"/>
      <c r="C482" s="75"/>
      <c r="D482" s="36">
        <v>477</v>
      </c>
      <c r="E482" s="10" t="s">
        <v>1162</v>
      </c>
      <c r="F482" s="24" t="s">
        <v>1163</v>
      </c>
      <c r="G482" s="46"/>
    </row>
    <row r="483" spans="1:7">
      <c r="A483" s="76"/>
      <c r="B483" s="81"/>
      <c r="C483" s="75"/>
      <c r="D483" s="36">
        <v>478</v>
      </c>
      <c r="E483" s="10" t="s">
        <v>1164</v>
      </c>
      <c r="F483" s="24" t="s">
        <v>1165</v>
      </c>
      <c r="G483" s="46"/>
    </row>
    <row r="484" spans="1:7">
      <c r="A484" s="76"/>
      <c r="B484" s="81"/>
      <c r="C484" s="75"/>
      <c r="D484" s="36">
        <v>479</v>
      </c>
      <c r="E484" s="10" t="s">
        <v>1166</v>
      </c>
      <c r="F484" s="24" t="s">
        <v>1167</v>
      </c>
      <c r="G484" s="46"/>
    </row>
    <row r="485" spans="1:7">
      <c r="A485" s="76"/>
      <c r="B485" s="81"/>
      <c r="C485" s="75"/>
      <c r="D485" s="36">
        <v>480</v>
      </c>
      <c r="E485" s="10" t="s">
        <v>1168</v>
      </c>
      <c r="F485" s="24" t="s">
        <v>1169</v>
      </c>
      <c r="G485" s="39"/>
    </row>
    <row r="486" spans="1:7">
      <c r="A486" s="76"/>
      <c r="B486" s="81"/>
      <c r="C486" s="75"/>
      <c r="D486" s="36">
        <v>481</v>
      </c>
      <c r="E486" s="10" t="s">
        <v>1170</v>
      </c>
      <c r="F486" s="24" t="s">
        <v>1171</v>
      </c>
      <c r="G486" s="39"/>
    </row>
    <row r="487" spans="1:7">
      <c r="A487" s="76"/>
      <c r="B487" s="81"/>
      <c r="C487" s="75"/>
      <c r="D487" s="36">
        <v>482</v>
      </c>
      <c r="E487" s="10" t="s">
        <v>1172</v>
      </c>
      <c r="F487" s="24" t="s">
        <v>1173</v>
      </c>
      <c r="G487" s="39"/>
    </row>
    <row r="488" spans="1:7">
      <c r="A488" s="76"/>
      <c r="B488" s="81"/>
      <c r="C488" s="75"/>
      <c r="D488" s="36">
        <v>483</v>
      </c>
      <c r="E488" s="10" t="s">
        <v>1174</v>
      </c>
      <c r="F488" s="24" t="s">
        <v>1175</v>
      </c>
      <c r="G488" s="46"/>
    </row>
    <row r="489" spans="1:7">
      <c r="A489" s="76"/>
      <c r="B489" s="81"/>
      <c r="C489" s="75"/>
      <c r="D489" s="36">
        <v>484</v>
      </c>
      <c r="E489" s="10" t="s">
        <v>1176</v>
      </c>
      <c r="F489" s="24" t="s">
        <v>1177</v>
      </c>
      <c r="G489" s="39"/>
    </row>
    <row r="490" spans="1:7">
      <c r="A490" s="76"/>
      <c r="B490" s="81"/>
      <c r="C490" s="75"/>
      <c r="D490" s="36">
        <v>485</v>
      </c>
      <c r="E490" s="10" t="s">
        <v>1178</v>
      </c>
      <c r="F490" s="24" t="s">
        <v>1179</v>
      </c>
      <c r="G490" s="46"/>
    </row>
    <row r="491" spans="1:7">
      <c r="A491" s="76"/>
      <c r="B491" s="81"/>
      <c r="C491" s="75"/>
      <c r="D491" s="36">
        <v>486</v>
      </c>
      <c r="E491" s="10" t="s">
        <v>1180</v>
      </c>
      <c r="F491" s="24" t="s">
        <v>1181</v>
      </c>
      <c r="G491" s="39"/>
    </row>
    <row r="492" spans="1:7">
      <c r="A492" s="76"/>
      <c r="B492" s="81"/>
      <c r="C492" s="75"/>
      <c r="D492" s="36">
        <v>487</v>
      </c>
      <c r="E492" s="10" t="s">
        <v>1182</v>
      </c>
      <c r="F492" s="24" t="s">
        <v>1183</v>
      </c>
      <c r="G492" s="46"/>
    </row>
    <row r="493" spans="1:7">
      <c r="A493" s="76"/>
      <c r="B493" s="81"/>
      <c r="C493" s="75"/>
      <c r="D493" s="36">
        <v>488</v>
      </c>
      <c r="E493" s="10" t="s">
        <v>1184</v>
      </c>
      <c r="F493" s="24" t="s">
        <v>1185</v>
      </c>
      <c r="G493" s="39"/>
    </row>
    <row r="494" spans="1:7">
      <c r="A494" s="76"/>
      <c r="B494" s="81"/>
      <c r="C494" s="75"/>
      <c r="D494" s="36">
        <v>489</v>
      </c>
      <c r="E494" s="10" t="s">
        <v>1186</v>
      </c>
      <c r="F494" s="24" t="s">
        <v>1187</v>
      </c>
      <c r="G494" s="46"/>
    </row>
    <row r="495" spans="1:7">
      <c r="A495" s="76"/>
      <c r="B495" s="81"/>
      <c r="C495" s="75"/>
      <c r="D495" s="36">
        <v>490</v>
      </c>
      <c r="E495" s="10" t="s">
        <v>1188</v>
      </c>
      <c r="F495" s="24" t="s">
        <v>1189</v>
      </c>
      <c r="G495" s="39"/>
    </row>
    <row r="496" spans="1:7">
      <c r="A496" s="76"/>
      <c r="B496" s="81"/>
      <c r="C496" s="75"/>
      <c r="D496" s="36">
        <v>491</v>
      </c>
      <c r="E496" s="10" t="s">
        <v>1190</v>
      </c>
      <c r="F496" s="24" t="s">
        <v>1191</v>
      </c>
      <c r="G496" s="46"/>
    </row>
    <row r="497" spans="1:7">
      <c r="A497" s="76"/>
      <c r="B497" s="81"/>
      <c r="C497" s="75"/>
      <c r="D497" s="36">
        <v>492</v>
      </c>
      <c r="E497" s="52" t="s">
        <v>1192</v>
      </c>
      <c r="F497" s="54" t="s">
        <v>1193</v>
      </c>
      <c r="G497" s="46"/>
    </row>
    <row r="498" spans="1:7">
      <c r="A498" s="76"/>
      <c r="B498" s="81"/>
      <c r="C498" s="75"/>
      <c r="D498" s="36">
        <v>493</v>
      </c>
      <c r="E498" s="10" t="s">
        <v>1194</v>
      </c>
      <c r="F498" s="24" t="s">
        <v>1195</v>
      </c>
      <c r="G498" s="46"/>
    </row>
    <row r="499" spans="1:7">
      <c r="A499" s="76"/>
      <c r="B499" s="81"/>
      <c r="C499" s="75"/>
      <c r="D499" s="36">
        <v>494</v>
      </c>
      <c r="E499" s="10" t="s">
        <v>1196</v>
      </c>
      <c r="F499" s="24" t="s">
        <v>1197</v>
      </c>
      <c r="G499" s="46"/>
    </row>
    <row r="500" spans="1:7">
      <c r="A500" s="76"/>
      <c r="B500" s="81"/>
      <c r="C500" s="75"/>
      <c r="D500" s="36">
        <v>495</v>
      </c>
      <c r="E500" s="10" t="s">
        <v>1198</v>
      </c>
      <c r="F500" s="24" t="s">
        <v>1199</v>
      </c>
      <c r="G500" s="46"/>
    </row>
    <row r="501" spans="1:7">
      <c r="A501" s="76"/>
      <c r="B501" s="81"/>
      <c r="C501" s="75"/>
      <c r="D501" s="36">
        <v>496</v>
      </c>
      <c r="E501" s="10" t="s">
        <v>1200</v>
      </c>
      <c r="F501" s="24" t="s">
        <v>1201</v>
      </c>
      <c r="G501" s="46"/>
    </row>
    <row r="502" spans="1:7">
      <c r="A502" s="76"/>
      <c r="B502" s="81"/>
      <c r="C502" s="75"/>
      <c r="D502" s="36">
        <v>497</v>
      </c>
      <c r="E502" s="10" t="s">
        <v>1202</v>
      </c>
      <c r="F502" s="24" t="s">
        <v>1203</v>
      </c>
      <c r="G502" s="46"/>
    </row>
    <row r="503" spans="1:7">
      <c r="A503" s="76"/>
      <c r="B503" s="81"/>
      <c r="C503" s="75"/>
      <c r="D503" s="36">
        <v>498</v>
      </c>
      <c r="E503" s="10" t="s">
        <v>1204</v>
      </c>
      <c r="F503" s="24" t="s">
        <v>1205</v>
      </c>
      <c r="G503" s="39"/>
    </row>
    <row r="504" spans="1:7">
      <c r="A504" s="76"/>
      <c r="B504" s="81"/>
      <c r="C504" s="75"/>
      <c r="D504" s="36">
        <v>499</v>
      </c>
      <c r="E504" s="10" t="s">
        <v>1206</v>
      </c>
      <c r="F504" s="24" t="s">
        <v>1207</v>
      </c>
      <c r="G504" s="46"/>
    </row>
    <row r="505" spans="1:7">
      <c r="A505" s="76"/>
      <c r="B505" s="81"/>
      <c r="C505" s="75"/>
      <c r="D505" s="36">
        <v>500</v>
      </c>
      <c r="E505" s="10" t="s">
        <v>1208</v>
      </c>
      <c r="F505" s="24" t="s">
        <v>1209</v>
      </c>
      <c r="G505" s="46"/>
    </row>
    <row r="506" spans="1:7">
      <c r="A506" s="76"/>
      <c r="B506" s="81"/>
      <c r="C506" s="75"/>
      <c r="D506" s="36">
        <v>501</v>
      </c>
      <c r="E506" s="10" t="s">
        <v>1210</v>
      </c>
      <c r="F506" s="24" t="s">
        <v>1211</v>
      </c>
      <c r="G506" s="46"/>
    </row>
    <row r="507" spans="1:7">
      <c r="A507" s="76"/>
      <c r="B507" s="81"/>
      <c r="C507" s="75"/>
      <c r="D507" s="36">
        <v>502</v>
      </c>
      <c r="E507" s="10" t="s">
        <v>1212</v>
      </c>
      <c r="F507" s="54" t="s">
        <v>1213</v>
      </c>
      <c r="G507" s="46"/>
    </row>
    <row r="508" spans="1:7">
      <c r="A508" s="76"/>
      <c r="B508" s="81"/>
      <c r="C508" s="75"/>
      <c r="D508" s="36">
        <v>503</v>
      </c>
      <c r="E508" s="10" t="s">
        <v>1214</v>
      </c>
      <c r="F508" s="24" t="s">
        <v>1215</v>
      </c>
      <c r="G508" s="46"/>
    </row>
    <row r="509" spans="1:7">
      <c r="A509" s="76"/>
      <c r="B509" s="81"/>
      <c r="C509" s="75"/>
      <c r="D509" s="36">
        <v>504</v>
      </c>
      <c r="E509" s="10" t="s">
        <v>1216</v>
      </c>
      <c r="F509" s="24" t="s">
        <v>1217</v>
      </c>
      <c r="G509" s="46"/>
    </row>
    <row r="510" spans="1:7">
      <c r="A510" s="76"/>
      <c r="B510" s="81"/>
      <c r="C510" s="75"/>
      <c r="D510" s="36">
        <v>505</v>
      </c>
      <c r="E510" s="10" t="s">
        <v>1218</v>
      </c>
      <c r="F510" s="24" t="s">
        <v>1219</v>
      </c>
      <c r="G510" s="46"/>
    </row>
    <row r="511" spans="1:7">
      <c r="A511" s="76"/>
      <c r="B511" s="81"/>
      <c r="C511" s="75"/>
      <c r="D511" s="36">
        <v>506</v>
      </c>
      <c r="E511" s="10" t="s">
        <v>1220</v>
      </c>
      <c r="F511" s="24" t="s">
        <v>1221</v>
      </c>
      <c r="G511" s="46"/>
    </row>
    <row r="512" spans="1:7">
      <c r="A512" s="76"/>
      <c r="B512" s="81"/>
      <c r="C512" s="75"/>
      <c r="D512" s="36">
        <v>507</v>
      </c>
      <c r="E512" s="10" t="s">
        <v>1222</v>
      </c>
      <c r="F512" s="24" t="s">
        <v>1223</v>
      </c>
      <c r="G512" s="46"/>
    </row>
    <row r="513" spans="1:7">
      <c r="A513" s="76"/>
      <c r="B513" s="81"/>
      <c r="C513" s="75"/>
      <c r="D513" s="36">
        <v>508</v>
      </c>
      <c r="E513" s="10" t="s">
        <v>1224</v>
      </c>
      <c r="F513" s="24" t="s">
        <v>1225</v>
      </c>
      <c r="G513" s="46"/>
    </row>
    <row r="514" spans="1:7">
      <c r="A514" s="76"/>
      <c r="B514" s="81"/>
      <c r="C514" s="75"/>
      <c r="D514" s="36">
        <v>509</v>
      </c>
      <c r="E514" s="10" t="s">
        <v>1226</v>
      </c>
      <c r="F514" s="24" t="s">
        <v>1227</v>
      </c>
      <c r="G514" s="46"/>
    </row>
    <row r="515" spans="1:7">
      <c r="A515" s="76"/>
      <c r="B515" s="81"/>
      <c r="C515" s="75"/>
      <c r="D515" s="36">
        <v>510</v>
      </c>
      <c r="E515" s="10" t="s">
        <v>1228</v>
      </c>
      <c r="F515" s="24" t="s">
        <v>1229</v>
      </c>
      <c r="G515" s="46"/>
    </row>
    <row r="516" spans="1:7">
      <c r="A516" s="76"/>
      <c r="B516" s="81"/>
      <c r="C516" s="75"/>
      <c r="D516" s="36">
        <v>511</v>
      </c>
      <c r="E516" s="10" t="s">
        <v>1230</v>
      </c>
      <c r="F516" s="24" t="s">
        <v>1231</v>
      </c>
      <c r="G516" s="46"/>
    </row>
    <row r="517" spans="1:7">
      <c r="A517" s="76"/>
      <c r="B517" s="81"/>
      <c r="C517" s="75"/>
      <c r="D517" s="36">
        <v>512</v>
      </c>
      <c r="E517" s="10" t="s">
        <v>1232</v>
      </c>
      <c r="F517" s="24" t="s">
        <v>1233</v>
      </c>
      <c r="G517" s="46"/>
    </row>
    <row r="518" spans="1:7">
      <c r="A518" s="76"/>
      <c r="B518" s="81"/>
      <c r="C518" s="75"/>
      <c r="D518" s="36">
        <v>513</v>
      </c>
      <c r="E518" s="10" t="s">
        <v>1234</v>
      </c>
      <c r="F518" s="24" t="s">
        <v>1235</v>
      </c>
      <c r="G518" s="46"/>
    </row>
    <row r="519" spans="1:7">
      <c r="A519" s="76"/>
      <c r="B519" s="81"/>
      <c r="C519" s="75"/>
      <c r="D519" s="36">
        <v>514</v>
      </c>
      <c r="E519" s="10" t="s">
        <v>1236</v>
      </c>
      <c r="F519" s="24" t="s">
        <v>1237</v>
      </c>
      <c r="G519" s="46"/>
    </row>
    <row r="520" spans="1:7">
      <c r="A520" s="76"/>
      <c r="B520" s="81"/>
      <c r="C520" s="75"/>
      <c r="D520" s="36">
        <v>515</v>
      </c>
      <c r="E520" s="10" t="s">
        <v>1238</v>
      </c>
      <c r="F520" s="24" t="s">
        <v>1239</v>
      </c>
      <c r="G520" s="46"/>
    </row>
    <row r="521" spans="1:7">
      <c r="A521" s="76"/>
      <c r="B521" s="81"/>
      <c r="C521" s="75"/>
      <c r="D521" s="36">
        <v>516</v>
      </c>
      <c r="E521" s="10" t="s">
        <v>1240</v>
      </c>
      <c r="F521" s="24" t="s">
        <v>1241</v>
      </c>
      <c r="G521" s="46"/>
    </row>
    <row r="522" spans="1:7">
      <c r="A522" s="76"/>
      <c r="B522" s="81"/>
      <c r="C522" s="75"/>
      <c r="D522" s="36">
        <v>517</v>
      </c>
      <c r="E522" s="10" t="s">
        <v>1242</v>
      </c>
      <c r="F522" s="24" t="s">
        <v>1243</v>
      </c>
      <c r="G522" s="46"/>
    </row>
    <row r="523" spans="1:7">
      <c r="A523" s="76"/>
      <c r="B523" s="81"/>
      <c r="C523" s="75"/>
      <c r="D523" s="36">
        <v>518</v>
      </c>
      <c r="E523" s="10" t="s">
        <v>1244</v>
      </c>
      <c r="F523" s="24" t="s">
        <v>1245</v>
      </c>
      <c r="G523" s="46"/>
    </row>
    <row r="524" spans="1:7">
      <c r="A524" s="76"/>
      <c r="B524" s="81"/>
      <c r="C524" s="75"/>
      <c r="D524" s="36">
        <v>519</v>
      </c>
      <c r="E524" s="10" t="s">
        <v>1246</v>
      </c>
      <c r="F524" s="24" t="s">
        <v>1247</v>
      </c>
      <c r="G524" s="46"/>
    </row>
    <row r="525" spans="1:7">
      <c r="A525" s="76"/>
      <c r="B525" s="81"/>
      <c r="C525" s="75"/>
      <c r="D525" s="36">
        <v>520</v>
      </c>
      <c r="E525" s="10" t="s">
        <v>1248</v>
      </c>
      <c r="F525" s="24" t="s">
        <v>1249</v>
      </c>
      <c r="G525" s="46"/>
    </row>
    <row r="526" spans="1:7">
      <c r="A526" s="76"/>
      <c r="B526" s="81"/>
      <c r="C526" s="75"/>
      <c r="D526" s="36">
        <v>521</v>
      </c>
      <c r="E526" s="10" t="s">
        <v>1250</v>
      </c>
      <c r="F526" s="24" t="s">
        <v>1251</v>
      </c>
      <c r="G526" s="46"/>
    </row>
    <row r="527" spans="1:7">
      <c r="A527" s="76"/>
      <c r="B527" s="81"/>
      <c r="C527" s="75"/>
      <c r="D527" s="36">
        <v>522</v>
      </c>
      <c r="E527" s="10" t="s">
        <v>1252</v>
      </c>
      <c r="F527" s="24" t="s">
        <v>1253</v>
      </c>
      <c r="G527" s="46"/>
    </row>
    <row r="528" spans="1:7">
      <c r="A528" s="76"/>
      <c r="B528" s="81"/>
      <c r="C528" s="75"/>
      <c r="D528" s="36">
        <v>523</v>
      </c>
      <c r="E528" s="10" t="s">
        <v>1254</v>
      </c>
      <c r="F528" s="24" t="s">
        <v>1255</v>
      </c>
      <c r="G528" s="46"/>
    </row>
    <row r="529" spans="1:7">
      <c r="A529" s="76"/>
      <c r="B529" s="81"/>
      <c r="C529" s="75"/>
      <c r="D529" s="36">
        <v>524</v>
      </c>
      <c r="E529" s="10" t="s">
        <v>1256</v>
      </c>
      <c r="F529" s="24" t="s">
        <v>1257</v>
      </c>
      <c r="G529" s="46"/>
    </row>
    <row r="530" spans="1:7">
      <c r="A530" s="76"/>
      <c r="B530" s="81"/>
      <c r="C530" s="75"/>
      <c r="D530" s="36">
        <v>525</v>
      </c>
      <c r="E530" s="10" t="s">
        <v>1258</v>
      </c>
      <c r="F530" s="24" t="s">
        <v>1259</v>
      </c>
      <c r="G530" s="46"/>
    </row>
    <row r="531" spans="1:7">
      <c r="A531" s="76">
        <f>COUNT($A$52:A530)+22</f>
        <v>104</v>
      </c>
      <c r="B531" s="81" t="s">
        <v>1260</v>
      </c>
      <c r="C531" s="75" t="s">
        <v>1261</v>
      </c>
      <c r="D531" s="36">
        <v>526</v>
      </c>
      <c r="E531" s="10" t="s">
        <v>1262</v>
      </c>
      <c r="F531" s="24" t="s">
        <v>1263</v>
      </c>
      <c r="G531" s="46"/>
    </row>
    <row r="532" spans="1:7">
      <c r="A532" s="76"/>
      <c r="B532" s="81"/>
      <c r="C532" s="75"/>
      <c r="D532" s="36">
        <v>527</v>
      </c>
      <c r="E532" s="10" t="s">
        <v>1264</v>
      </c>
      <c r="F532" s="24" t="s">
        <v>1265</v>
      </c>
      <c r="G532" s="46"/>
    </row>
    <row r="533" spans="1:7">
      <c r="A533" s="76"/>
      <c r="B533" s="81"/>
      <c r="C533" s="75"/>
      <c r="D533" s="36">
        <v>528</v>
      </c>
      <c r="E533" s="10" t="s">
        <v>1266</v>
      </c>
      <c r="F533" s="24" t="s">
        <v>1267</v>
      </c>
      <c r="G533" s="46"/>
    </row>
    <row r="534" spans="1:7">
      <c r="A534" s="76">
        <f>COUNT($A$52:A533)+22</f>
        <v>105</v>
      </c>
      <c r="B534" s="81" t="s">
        <v>1268</v>
      </c>
      <c r="C534" s="75" t="s">
        <v>1269</v>
      </c>
      <c r="D534" s="36">
        <v>529</v>
      </c>
      <c r="E534" s="10" t="s">
        <v>1270</v>
      </c>
      <c r="F534" s="24" t="s">
        <v>1271</v>
      </c>
      <c r="G534" s="46"/>
    </row>
    <row r="535" spans="1:7">
      <c r="A535" s="76"/>
      <c r="B535" s="81"/>
      <c r="C535" s="75"/>
      <c r="D535" s="36">
        <v>530</v>
      </c>
      <c r="E535" s="10" t="s">
        <v>1272</v>
      </c>
      <c r="F535" s="24" t="s">
        <v>1273</v>
      </c>
      <c r="G535" s="39"/>
    </row>
    <row r="536" spans="1:7">
      <c r="A536" s="76"/>
      <c r="B536" s="81"/>
      <c r="C536" s="75"/>
      <c r="D536" s="36">
        <v>531</v>
      </c>
      <c r="E536" s="10" t="s">
        <v>1274</v>
      </c>
      <c r="F536" s="24" t="s">
        <v>1275</v>
      </c>
      <c r="G536" s="46"/>
    </row>
    <row r="537" spans="1:7" ht="15" customHeight="1">
      <c r="A537" s="76">
        <f>COUNT($A$52:A536)+22</f>
        <v>106</v>
      </c>
      <c r="B537" s="81" t="s">
        <v>1276</v>
      </c>
      <c r="C537" s="75" t="s">
        <v>1277</v>
      </c>
      <c r="D537" s="36">
        <v>532</v>
      </c>
      <c r="E537" s="10" t="s">
        <v>1278</v>
      </c>
      <c r="F537" s="24" t="s">
        <v>1279</v>
      </c>
      <c r="G537" s="40"/>
    </row>
    <row r="538" spans="1:7">
      <c r="A538" s="76"/>
      <c r="B538" s="81"/>
      <c r="C538" s="75"/>
      <c r="D538" s="36">
        <v>533</v>
      </c>
      <c r="E538" s="10" t="s">
        <v>1280</v>
      </c>
      <c r="F538" s="24" t="s">
        <v>1281</v>
      </c>
      <c r="G538" s="39"/>
    </row>
    <row r="539" spans="1:7">
      <c r="A539" s="76"/>
      <c r="B539" s="81"/>
      <c r="C539" s="75"/>
      <c r="D539" s="36">
        <v>534</v>
      </c>
      <c r="E539" s="10" t="s">
        <v>1282</v>
      </c>
      <c r="F539" s="24" t="s">
        <v>1283</v>
      </c>
      <c r="G539" s="39"/>
    </row>
    <row r="540" spans="1:7">
      <c r="A540" s="76"/>
      <c r="B540" s="81"/>
      <c r="C540" s="75"/>
      <c r="D540" s="36">
        <v>535</v>
      </c>
      <c r="E540" s="10" t="s">
        <v>1284</v>
      </c>
      <c r="F540" s="24" t="s">
        <v>1285</v>
      </c>
      <c r="G540" s="46"/>
    </row>
    <row r="541" spans="1:7">
      <c r="A541" s="76"/>
      <c r="B541" s="81"/>
      <c r="C541" s="75"/>
      <c r="D541" s="36">
        <v>536</v>
      </c>
      <c r="E541" s="10" t="s">
        <v>1286</v>
      </c>
      <c r="F541" s="24" t="s">
        <v>1287</v>
      </c>
      <c r="G541" s="46"/>
    </row>
    <row r="542" spans="1:7">
      <c r="A542" s="76"/>
      <c r="B542" s="81"/>
      <c r="C542" s="75"/>
      <c r="D542" s="36">
        <v>537</v>
      </c>
      <c r="E542" s="47" t="s">
        <v>1288</v>
      </c>
      <c r="F542" s="24" t="s">
        <v>1289</v>
      </c>
      <c r="G542" s="39"/>
    </row>
    <row r="543" spans="1:7">
      <c r="A543" s="76"/>
      <c r="B543" s="81"/>
      <c r="C543" s="75"/>
      <c r="D543" s="36">
        <v>538</v>
      </c>
      <c r="E543" s="10" t="s">
        <v>1290</v>
      </c>
      <c r="F543" s="24" t="s">
        <v>1291</v>
      </c>
      <c r="G543" s="39"/>
    </row>
    <row r="544" spans="1:7">
      <c r="A544" s="76"/>
      <c r="B544" s="81"/>
      <c r="C544" s="75"/>
      <c r="D544" s="36">
        <v>539</v>
      </c>
      <c r="E544" s="10" t="s">
        <v>1292</v>
      </c>
      <c r="F544" s="24" t="s">
        <v>1293</v>
      </c>
      <c r="G544" s="39"/>
    </row>
    <row r="545" spans="1:7">
      <c r="A545" s="76"/>
      <c r="B545" s="81"/>
      <c r="C545" s="75"/>
      <c r="D545" s="36">
        <v>540</v>
      </c>
      <c r="E545" s="10" t="s">
        <v>1294</v>
      </c>
      <c r="F545" s="24" t="s">
        <v>1295</v>
      </c>
      <c r="G545" s="39"/>
    </row>
    <row r="546" spans="1:7">
      <c r="A546" s="76"/>
      <c r="B546" s="81"/>
      <c r="C546" s="75"/>
      <c r="D546" s="36">
        <v>541</v>
      </c>
      <c r="E546" s="47" t="s">
        <v>1296</v>
      </c>
      <c r="F546" s="24" t="s">
        <v>1297</v>
      </c>
      <c r="G546" s="39"/>
    </row>
    <row r="547" spans="1:7">
      <c r="A547" s="76"/>
      <c r="B547" s="81"/>
      <c r="C547" s="75"/>
      <c r="D547" s="36">
        <v>542</v>
      </c>
      <c r="E547" s="10" t="s">
        <v>1298</v>
      </c>
      <c r="F547" s="24" t="s">
        <v>1299</v>
      </c>
      <c r="G547" s="39"/>
    </row>
    <row r="548" spans="1:7">
      <c r="A548" s="76"/>
      <c r="B548" s="81"/>
      <c r="C548" s="75"/>
      <c r="D548" s="36">
        <v>543</v>
      </c>
      <c r="E548" s="10" t="s">
        <v>1300</v>
      </c>
      <c r="F548" s="24" t="s">
        <v>1301</v>
      </c>
      <c r="G548" s="46"/>
    </row>
    <row r="549" spans="1:7">
      <c r="A549" s="76"/>
      <c r="B549" s="81"/>
      <c r="C549" s="75"/>
      <c r="D549" s="36">
        <v>544</v>
      </c>
      <c r="E549" s="10" t="s">
        <v>1302</v>
      </c>
      <c r="F549" s="24" t="s">
        <v>1303</v>
      </c>
      <c r="G549" s="39"/>
    </row>
    <row r="550" spans="1:7">
      <c r="A550" s="76"/>
      <c r="B550" s="81"/>
      <c r="C550" s="75"/>
      <c r="D550" s="36">
        <v>545</v>
      </c>
      <c r="E550" s="10" t="s">
        <v>1304</v>
      </c>
      <c r="F550" s="24" t="s">
        <v>1305</v>
      </c>
      <c r="G550" s="46"/>
    </row>
    <row r="551" spans="1:7">
      <c r="A551" s="76"/>
      <c r="B551" s="81"/>
      <c r="C551" s="75"/>
      <c r="D551" s="36">
        <v>546</v>
      </c>
      <c r="E551" s="10" t="s">
        <v>1306</v>
      </c>
      <c r="F551" s="24" t="s">
        <v>1307</v>
      </c>
      <c r="G551" s="46"/>
    </row>
    <row r="552" spans="1:7">
      <c r="A552" s="76">
        <f>COUNT($A$52:A551)+22</f>
        <v>107</v>
      </c>
      <c r="B552" s="81" t="s">
        <v>1308</v>
      </c>
      <c r="C552" s="75" t="s">
        <v>1309</v>
      </c>
      <c r="D552" s="36">
        <v>547</v>
      </c>
      <c r="E552" s="10" t="s">
        <v>1310</v>
      </c>
      <c r="F552" s="24" t="s">
        <v>1311</v>
      </c>
      <c r="G552" s="46"/>
    </row>
    <row r="553" spans="1:7">
      <c r="A553" s="76"/>
      <c r="B553" s="81"/>
      <c r="C553" s="75"/>
      <c r="D553" s="36">
        <v>548</v>
      </c>
      <c r="E553" s="10" t="s">
        <v>1312</v>
      </c>
      <c r="F553" s="24" t="s">
        <v>1313</v>
      </c>
      <c r="G553" s="46"/>
    </row>
    <row r="554" spans="1:7">
      <c r="A554" s="76"/>
      <c r="B554" s="81"/>
      <c r="C554" s="75"/>
      <c r="D554" s="36">
        <v>549</v>
      </c>
      <c r="E554" s="10" t="s">
        <v>1314</v>
      </c>
      <c r="F554" s="24" t="s">
        <v>1315</v>
      </c>
      <c r="G554" s="39"/>
    </row>
    <row r="555" spans="1:7">
      <c r="A555" s="76"/>
      <c r="B555" s="81"/>
      <c r="C555" s="75"/>
      <c r="D555" s="36">
        <v>550</v>
      </c>
      <c r="E555" s="10" t="s">
        <v>1316</v>
      </c>
      <c r="F555" s="24" t="s">
        <v>1317</v>
      </c>
      <c r="G555" s="39"/>
    </row>
    <row r="556" spans="1:7">
      <c r="A556" s="76"/>
      <c r="B556" s="81"/>
      <c r="C556" s="75"/>
      <c r="D556" s="36">
        <v>551</v>
      </c>
      <c r="E556" s="10" t="s">
        <v>1318</v>
      </c>
      <c r="F556" s="54" t="s">
        <v>1319</v>
      </c>
      <c r="G556" s="46"/>
    </row>
    <row r="557" spans="1:7">
      <c r="A557" s="76"/>
      <c r="B557" s="81"/>
      <c r="C557" s="75"/>
      <c r="D557" s="36">
        <v>552</v>
      </c>
      <c r="E557" s="10" t="s">
        <v>1320</v>
      </c>
      <c r="F557" s="24" t="s">
        <v>1321</v>
      </c>
      <c r="G557" s="46"/>
    </row>
    <row r="558" spans="1:7">
      <c r="A558" s="76"/>
      <c r="B558" s="81"/>
      <c r="C558" s="75"/>
      <c r="D558" s="36">
        <v>553</v>
      </c>
      <c r="E558" s="10" t="s">
        <v>1322</v>
      </c>
      <c r="F558" s="24" t="s">
        <v>1323</v>
      </c>
      <c r="G558" s="46"/>
    </row>
    <row r="559" spans="1:7">
      <c r="A559" s="76"/>
      <c r="B559" s="81"/>
      <c r="C559" s="75"/>
      <c r="D559" s="36">
        <v>554</v>
      </c>
      <c r="E559" s="10" t="s">
        <v>1324</v>
      </c>
      <c r="F559" s="24" t="s">
        <v>1325</v>
      </c>
      <c r="G559" s="39"/>
    </row>
    <row r="560" spans="1:7">
      <c r="A560" s="76"/>
      <c r="B560" s="81"/>
      <c r="C560" s="75"/>
      <c r="D560" s="36">
        <v>555</v>
      </c>
      <c r="E560" s="10" t="s">
        <v>1326</v>
      </c>
      <c r="F560" s="24" t="s">
        <v>1327</v>
      </c>
      <c r="G560" s="46"/>
    </row>
    <row r="561" spans="1:7">
      <c r="A561" s="76"/>
      <c r="B561" s="81"/>
      <c r="C561" s="75"/>
      <c r="D561" s="36">
        <v>556</v>
      </c>
      <c r="E561" s="10" t="s">
        <v>1328</v>
      </c>
      <c r="F561" s="24" t="s">
        <v>1329</v>
      </c>
      <c r="G561" s="46"/>
    </row>
    <row r="562" spans="1:7">
      <c r="A562" s="76"/>
      <c r="B562" s="81"/>
      <c r="C562" s="75"/>
      <c r="D562" s="36">
        <v>557</v>
      </c>
      <c r="E562" s="10" t="s">
        <v>1330</v>
      </c>
      <c r="F562" s="24" t="s">
        <v>1331</v>
      </c>
      <c r="G562" s="46"/>
    </row>
    <row r="563" spans="1:7">
      <c r="A563" s="76">
        <f>COUNT($A$52:A562)+22</f>
        <v>108</v>
      </c>
      <c r="B563" s="81" t="s">
        <v>1332</v>
      </c>
      <c r="C563" s="75" t="s">
        <v>1333</v>
      </c>
      <c r="D563" s="36">
        <v>558</v>
      </c>
      <c r="E563" s="10" t="s">
        <v>1334</v>
      </c>
      <c r="F563" s="24" t="s">
        <v>1335</v>
      </c>
      <c r="G563" s="46"/>
    </row>
    <row r="564" spans="1:7">
      <c r="A564" s="76"/>
      <c r="B564" s="81"/>
      <c r="C564" s="75"/>
      <c r="D564" s="36">
        <v>559</v>
      </c>
      <c r="E564" s="10" t="s">
        <v>1336</v>
      </c>
      <c r="F564" s="24" t="s">
        <v>1337</v>
      </c>
      <c r="G564" s="39"/>
    </row>
    <row r="565" spans="1:7">
      <c r="A565" s="76"/>
      <c r="B565" s="81"/>
      <c r="C565" s="75"/>
      <c r="D565" s="36">
        <v>560</v>
      </c>
      <c r="E565" s="10" t="s">
        <v>1338</v>
      </c>
      <c r="F565" s="24" t="s">
        <v>1339</v>
      </c>
      <c r="G565" s="39"/>
    </row>
    <row r="566" spans="1:7">
      <c r="A566" s="76"/>
      <c r="B566" s="81"/>
      <c r="C566" s="75"/>
      <c r="D566" s="36">
        <v>561</v>
      </c>
      <c r="E566" s="10" t="s">
        <v>1340</v>
      </c>
      <c r="F566" s="24" t="s">
        <v>1341</v>
      </c>
      <c r="G566" s="39"/>
    </row>
    <row r="567" spans="1:7">
      <c r="A567" s="76"/>
      <c r="B567" s="81"/>
      <c r="C567" s="75"/>
      <c r="D567" s="36">
        <v>562</v>
      </c>
      <c r="E567" s="10" t="s">
        <v>1342</v>
      </c>
      <c r="F567" s="24" t="s">
        <v>1343</v>
      </c>
      <c r="G567" s="46"/>
    </row>
    <row r="568" spans="1:7">
      <c r="A568" s="76"/>
      <c r="B568" s="81"/>
      <c r="C568" s="75"/>
      <c r="D568" s="36">
        <v>563</v>
      </c>
      <c r="E568" s="10" t="s">
        <v>1344</v>
      </c>
      <c r="F568" s="24" t="s">
        <v>1345</v>
      </c>
      <c r="G568" s="46"/>
    </row>
    <row r="569" spans="1:7">
      <c r="A569" s="76"/>
      <c r="B569" s="81"/>
      <c r="C569" s="75"/>
      <c r="D569" s="36">
        <v>564</v>
      </c>
      <c r="E569" s="10" t="s">
        <v>1346</v>
      </c>
      <c r="F569" s="24" t="s">
        <v>1347</v>
      </c>
      <c r="G569" s="46"/>
    </row>
    <row r="570" spans="1:7">
      <c r="A570" s="76"/>
      <c r="B570" s="81"/>
      <c r="C570" s="75"/>
      <c r="D570" s="36">
        <v>565</v>
      </c>
      <c r="E570" s="10" t="s">
        <v>1348</v>
      </c>
      <c r="F570" s="24" t="s">
        <v>1349</v>
      </c>
      <c r="G570" s="46"/>
    </row>
    <row r="571" spans="1:7">
      <c r="A571" s="76"/>
      <c r="B571" s="81"/>
      <c r="C571" s="75"/>
      <c r="D571" s="36">
        <v>566</v>
      </c>
      <c r="E571" s="10" t="s">
        <v>1350</v>
      </c>
      <c r="F571" s="24" t="s">
        <v>1351</v>
      </c>
      <c r="G571" s="46"/>
    </row>
    <row r="572" spans="1:7">
      <c r="A572" s="76"/>
      <c r="B572" s="81"/>
      <c r="C572" s="75"/>
      <c r="D572" s="36">
        <v>567</v>
      </c>
      <c r="E572" s="10" t="s">
        <v>1352</v>
      </c>
      <c r="F572" s="24" t="s">
        <v>1353</v>
      </c>
      <c r="G572" s="39"/>
    </row>
    <row r="573" spans="1:7">
      <c r="A573" s="76"/>
      <c r="B573" s="81"/>
      <c r="C573" s="75"/>
      <c r="D573" s="36">
        <v>568</v>
      </c>
      <c r="E573" s="10" t="s">
        <v>1354</v>
      </c>
      <c r="F573" s="24" t="s">
        <v>1355</v>
      </c>
      <c r="G573" s="46"/>
    </row>
    <row r="574" spans="1:7">
      <c r="A574" s="76">
        <f>COUNT($A$52:A573)+22</f>
        <v>109</v>
      </c>
      <c r="B574" s="81" t="s">
        <v>1356</v>
      </c>
      <c r="C574" s="75" t="s">
        <v>1357</v>
      </c>
      <c r="D574" s="36">
        <v>569</v>
      </c>
      <c r="E574" s="10" t="s">
        <v>1358</v>
      </c>
      <c r="F574" s="54" t="s">
        <v>1359</v>
      </c>
      <c r="G574" s="39"/>
    </row>
    <row r="575" spans="1:7">
      <c r="A575" s="76"/>
      <c r="B575" s="81"/>
      <c r="C575" s="75"/>
      <c r="D575" s="36">
        <v>570</v>
      </c>
      <c r="E575" s="10" t="s">
        <v>1360</v>
      </c>
      <c r="F575" s="54" t="s">
        <v>1361</v>
      </c>
      <c r="G575" s="39"/>
    </row>
    <row r="576" spans="1:7">
      <c r="A576" s="76"/>
      <c r="B576" s="81"/>
      <c r="C576" s="75"/>
      <c r="D576" s="36">
        <v>571</v>
      </c>
      <c r="E576" s="10" t="s">
        <v>1362</v>
      </c>
      <c r="F576" s="54" t="s">
        <v>1363</v>
      </c>
      <c r="G576" s="39"/>
    </row>
    <row r="577" spans="1:7">
      <c r="A577" s="76"/>
      <c r="B577" s="81"/>
      <c r="C577" s="75"/>
      <c r="D577" s="36">
        <v>572</v>
      </c>
      <c r="E577" s="10" t="s">
        <v>1364</v>
      </c>
      <c r="F577" s="54" t="s">
        <v>1365</v>
      </c>
      <c r="G577" s="39"/>
    </row>
    <row r="578" spans="1:7">
      <c r="A578" s="76"/>
      <c r="B578" s="81"/>
      <c r="C578" s="75"/>
      <c r="D578" s="36">
        <v>573</v>
      </c>
      <c r="E578" s="10" t="s">
        <v>1366</v>
      </c>
      <c r="F578" s="24" t="s">
        <v>1367</v>
      </c>
      <c r="G578" s="39"/>
    </row>
    <row r="579" spans="1:7">
      <c r="A579" s="76"/>
      <c r="B579" s="81"/>
      <c r="C579" s="75"/>
      <c r="D579" s="36">
        <v>574</v>
      </c>
      <c r="E579" s="10" t="s">
        <v>1368</v>
      </c>
      <c r="F579" s="24" t="s">
        <v>1369</v>
      </c>
      <c r="G579" s="39"/>
    </row>
    <row r="580" spans="1:7">
      <c r="A580" s="76"/>
      <c r="B580" s="81"/>
      <c r="C580" s="75"/>
      <c r="D580" s="36">
        <v>575</v>
      </c>
      <c r="E580" s="10" t="s">
        <v>1370</v>
      </c>
      <c r="F580" s="54" t="s">
        <v>1371</v>
      </c>
      <c r="G580" s="39"/>
    </row>
    <row r="581" spans="1:7">
      <c r="A581" s="76"/>
      <c r="B581" s="81"/>
      <c r="C581" s="75"/>
      <c r="D581" s="36">
        <v>576</v>
      </c>
      <c r="E581" s="10" t="s">
        <v>1372</v>
      </c>
      <c r="F581" s="54" t="s">
        <v>1373</v>
      </c>
      <c r="G581" s="39"/>
    </row>
    <row r="582" spans="1:7">
      <c r="A582" s="76"/>
      <c r="B582" s="81"/>
      <c r="C582" s="75"/>
      <c r="D582" s="36">
        <v>577</v>
      </c>
      <c r="E582" s="10" t="s">
        <v>1374</v>
      </c>
      <c r="F582" s="24" t="s">
        <v>1375</v>
      </c>
      <c r="G582" s="39"/>
    </row>
    <row r="583" spans="1:7">
      <c r="A583" s="76">
        <f>COUNT($A$52:A582)+22</f>
        <v>110</v>
      </c>
      <c r="B583" s="81" t="s">
        <v>1376</v>
      </c>
      <c r="C583" s="75" t="s">
        <v>1377</v>
      </c>
      <c r="D583" s="36">
        <v>578</v>
      </c>
      <c r="E583" s="10" t="s">
        <v>1378</v>
      </c>
      <c r="F583" s="24" t="s">
        <v>1379</v>
      </c>
      <c r="G583" s="46"/>
    </row>
    <row r="584" spans="1:7">
      <c r="A584" s="76"/>
      <c r="B584" s="81"/>
      <c r="C584" s="75"/>
      <c r="D584" s="36">
        <v>579</v>
      </c>
      <c r="E584" s="10" t="s">
        <v>1380</v>
      </c>
      <c r="F584" s="24" t="s">
        <v>1381</v>
      </c>
      <c r="G584" s="46"/>
    </row>
    <row r="585" spans="1:7">
      <c r="A585" s="76"/>
      <c r="B585" s="81"/>
      <c r="C585" s="75"/>
      <c r="D585" s="36">
        <v>580</v>
      </c>
      <c r="E585" s="52" t="s">
        <v>1382</v>
      </c>
      <c r="F585" s="24" t="s">
        <v>1383</v>
      </c>
      <c r="G585" s="46"/>
    </row>
    <row r="586" spans="1:7">
      <c r="A586" s="76"/>
      <c r="B586" s="81"/>
      <c r="C586" s="75"/>
      <c r="D586" s="36">
        <v>581</v>
      </c>
      <c r="E586" s="10" t="s">
        <v>1384</v>
      </c>
      <c r="F586" s="24" t="s">
        <v>1385</v>
      </c>
      <c r="G586" s="46"/>
    </row>
    <row r="587" spans="1:7">
      <c r="A587" s="76"/>
      <c r="B587" s="81"/>
      <c r="C587" s="75"/>
      <c r="D587" s="36">
        <v>582</v>
      </c>
      <c r="E587" s="52" t="s">
        <v>1386</v>
      </c>
      <c r="F587" s="54" t="s">
        <v>1387</v>
      </c>
      <c r="G587" s="46"/>
    </row>
    <row r="588" spans="1:7">
      <c r="A588" s="76"/>
      <c r="B588" s="81"/>
      <c r="C588" s="75"/>
      <c r="D588" s="36">
        <v>583</v>
      </c>
      <c r="E588" s="10" t="s">
        <v>1388</v>
      </c>
      <c r="F588" s="24" t="s">
        <v>1389</v>
      </c>
      <c r="G588" s="39"/>
    </row>
    <row r="589" spans="1:7">
      <c r="A589" s="76"/>
      <c r="B589" s="81"/>
      <c r="C589" s="75"/>
      <c r="D589" s="36">
        <v>584</v>
      </c>
      <c r="E589" s="10" t="s">
        <v>1390</v>
      </c>
      <c r="F589" s="24" t="s">
        <v>1391</v>
      </c>
      <c r="G589" s="39"/>
    </row>
    <row r="590" spans="1:7">
      <c r="A590" s="76"/>
      <c r="B590" s="81"/>
      <c r="C590" s="75"/>
      <c r="D590" s="36">
        <v>585</v>
      </c>
      <c r="E590" s="10" t="s">
        <v>1392</v>
      </c>
      <c r="F590" s="24" t="s">
        <v>1393</v>
      </c>
      <c r="G590" s="39"/>
    </row>
    <row r="591" spans="1:7">
      <c r="A591" s="76"/>
      <c r="B591" s="81"/>
      <c r="C591" s="75"/>
      <c r="D591" s="36">
        <v>586</v>
      </c>
      <c r="E591" s="10" t="s">
        <v>1394</v>
      </c>
      <c r="F591" s="24" t="s">
        <v>1395</v>
      </c>
      <c r="G591" s="39"/>
    </row>
    <row r="592" spans="1:7">
      <c r="A592" s="76">
        <f>COUNT($A$52:A591)+22</f>
        <v>111</v>
      </c>
      <c r="B592" s="81" t="s">
        <v>1396</v>
      </c>
      <c r="C592" s="75" t="s">
        <v>1397</v>
      </c>
      <c r="D592" s="36">
        <v>587</v>
      </c>
      <c r="E592" s="10" t="s">
        <v>1398</v>
      </c>
      <c r="F592" s="24" t="s">
        <v>1399</v>
      </c>
      <c r="G592" s="46"/>
    </row>
    <row r="593" spans="1:7">
      <c r="A593" s="76"/>
      <c r="B593" s="81"/>
      <c r="C593" s="75"/>
      <c r="D593" s="36">
        <v>588</v>
      </c>
      <c r="E593" s="10" t="s">
        <v>1400</v>
      </c>
      <c r="F593" s="24" t="s">
        <v>1401</v>
      </c>
      <c r="G593" s="39"/>
    </row>
    <row r="594" spans="1:7">
      <c r="A594" s="76"/>
      <c r="B594" s="81"/>
      <c r="C594" s="75"/>
      <c r="D594" s="36">
        <v>589</v>
      </c>
      <c r="E594" s="10" t="s">
        <v>1402</v>
      </c>
      <c r="F594" s="24" t="s">
        <v>1403</v>
      </c>
      <c r="G594" s="39"/>
    </row>
    <row r="595" spans="1:7">
      <c r="A595" s="76"/>
      <c r="B595" s="81"/>
      <c r="C595" s="75"/>
      <c r="D595" s="36">
        <v>590</v>
      </c>
      <c r="E595" s="10" t="s">
        <v>1404</v>
      </c>
      <c r="F595" s="24" t="s">
        <v>1405</v>
      </c>
      <c r="G595" s="39"/>
    </row>
    <row r="596" spans="1:7">
      <c r="A596" s="76"/>
      <c r="B596" s="81"/>
      <c r="C596" s="75"/>
      <c r="D596" s="36">
        <v>591</v>
      </c>
      <c r="E596" s="10" t="s">
        <v>1406</v>
      </c>
      <c r="F596" s="24" t="s">
        <v>1407</v>
      </c>
      <c r="G596" s="39"/>
    </row>
    <row r="597" spans="1:7">
      <c r="A597" s="76"/>
      <c r="B597" s="81"/>
      <c r="C597" s="75"/>
      <c r="D597" s="36">
        <v>592</v>
      </c>
      <c r="E597" s="10" t="s">
        <v>1408</v>
      </c>
      <c r="F597" s="24" t="s">
        <v>1409</v>
      </c>
      <c r="G597" s="39"/>
    </row>
    <row r="598" spans="1:7">
      <c r="A598" s="76"/>
      <c r="B598" s="81"/>
      <c r="C598" s="75"/>
      <c r="D598" s="36">
        <v>593</v>
      </c>
      <c r="E598" s="10" t="s">
        <v>1410</v>
      </c>
      <c r="F598" s="24" t="s">
        <v>1411</v>
      </c>
      <c r="G598" s="39"/>
    </row>
    <row r="599" spans="1:7">
      <c r="A599" s="76"/>
      <c r="B599" s="81"/>
      <c r="C599" s="75"/>
      <c r="D599" s="36">
        <v>594</v>
      </c>
      <c r="E599" s="10" t="s">
        <v>1412</v>
      </c>
      <c r="F599" s="24" t="s">
        <v>1413</v>
      </c>
      <c r="G599" s="39"/>
    </row>
    <row r="600" spans="1:7">
      <c r="A600" s="76"/>
      <c r="B600" s="81"/>
      <c r="C600" s="75"/>
      <c r="D600" s="36">
        <v>595</v>
      </c>
      <c r="E600" s="10" t="s">
        <v>1414</v>
      </c>
      <c r="F600" s="54" t="s">
        <v>1415</v>
      </c>
      <c r="G600" s="46"/>
    </row>
    <row r="601" spans="1:7">
      <c r="A601" s="76">
        <f>COUNT($A$52:A600)+22</f>
        <v>112</v>
      </c>
      <c r="B601" s="81" t="s">
        <v>1416</v>
      </c>
      <c r="C601" s="75" t="s">
        <v>1417</v>
      </c>
      <c r="D601" s="36">
        <v>596</v>
      </c>
      <c r="E601" s="10" t="s">
        <v>1418</v>
      </c>
      <c r="F601" s="24" t="s">
        <v>1419</v>
      </c>
      <c r="G601" s="46"/>
    </row>
    <row r="602" spans="1:7">
      <c r="A602" s="76"/>
      <c r="B602" s="81"/>
      <c r="C602" s="75"/>
      <c r="D602" s="36">
        <v>597</v>
      </c>
      <c r="E602" s="10" t="s">
        <v>1420</v>
      </c>
      <c r="F602" s="24" t="s">
        <v>1421</v>
      </c>
      <c r="G602" s="46"/>
    </row>
    <row r="603" spans="1:7">
      <c r="A603" s="76"/>
      <c r="B603" s="81"/>
      <c r="C603" s="75"/>
      <c r="D603" s="36">
        <v>598</v>
      </c>
      <c r="E603" s="10" t="s">
        <v>1422</v>
      </c>
      <c r="F603" s="24" t="s">
        <v>1423</v>
      </c>
      <c r="G603" s="46"/>
    </row>
    <row r="604" spans="1:7">
      <c r="A604" s="76"/>
      <c r="B604" s="81"/>
      <c r="C604" s="75"/>
      <c r="D604" s="36">
        <v>599</v>
      </c>
      <c r="E604" s="10" t="s">
        <v>1424</v>
      </c>
      <c r="F604" s="24" t="s">
        <v>1425</v>
      </c>
      <c r="G604" s="46"/>
    </row>
    <row r="605" spans="1:7">
      <c r="A605" s="76"/>
      <c r="B605" s="81"/>
      <c r="C605" s="75"/>
      <c r="D605" s="36">
        <v>600</v>
      </c>
      <c r="E605" s="10" t="s">
        <v>1426</v>
      </c>
      <c r="F605" s="24" t="s">
        <v>1427</v>
      </c>
      <c r="G605" s="46"/>
    </row>
    <row r="606" spans="1:7">
      <c r="A606" s="76"/>
      <c r="B606" s="81"/>
      <c r="C606" s="75"/>
      <c r="D606" s="36">
        <v>601</v>
      </c>
      <c r="E606" s="10" t="s">
        <v>1428</v>
      </c>
      <c r="F606" s="24" t="s">
        <v>1429</v>
      </c>
      <c r="G606" s="39"/>
    </row>
    <row r="607" spans="1:7">
      <c r="A607" s="76"/>
      <c r="B607" s="81"/>
      <c r="C607" s="75"/>
      <c r="D607" s="36">
        <v>602</v>
      </c>
      <c r="E607" s="10" t="s">
        <v>1430</v>
      </c>
      <c r="F607" s="24" t="s">
        <v>1431</v>
      </c>
      <c r="G607" s="39"/>
    </row>
    <row r="608" spans="1:7">
      <c r="A608" s="76"/>
      <c r="B608" s="81"/>
      <c r="C608" s="75"/>
      <c r="D608" s="36">
        <v>603</v>
      </c>
      <c r="E608" s="10" t="s">
        <v>1432</v>
      </c>
      <c r="F608" s="24" t="s">
        <v>1433</v>
      </c>
      <c r="G608" s="39"/>
    </row>
    <row r="609" spans="1:7">
      <c r="A609" s="76"/>
      <c r="B609" s="81"/>
      <c r="C609" s="75"/>
      <c r="D609" s="36">
        <v>604</v>
      </c>
      <c r="E609" s="10" t="s">
        <v>1434</v>
      </c>
      <c r="F609" s="24" t="s">
        <v>1435</v>
      </c>
      <c r="G609" s="46"/>
    </row>
    <row r="610" spans="1:7">
      <c r="A610" s="76"/>
      <c r="B610" s="81"/>
      <c r="C610" s="75"/>
      <c r="D610" s="36">
        <v>605</v>
      </c>
      <c r="E610" s="10" t="s">
        <v>1436</v>
      </c>
      <c r="F610" s="24" t="s">
        <v>1437</v>
      </c>
      <c r="G610" s="46"/>
    </row>
    <row r="611" spans="1:7" s="2" customFormat="1">
      <c r="A611" s="76"/>
      <c r="B611" s="81"/>
      <c r="C611" s="75"/>
      <c r="D611" s="36">
        <v>606</v>
      </c>
      <c r="E611" s="52" t="s">
        <v>1438</v>
      </c>
      <c r="F611" s="54" t="s">
        <v>1439</v>
      </c>
      <c r="G611" s="46"/>
    </row>
    <row r="612" spans="1:7" s="2" customFormat="1">
      <c r="A612" s="76"/>
      <c r="B612" s="81"/>
      <c r="C612" s="75"/>
      <c r="D612" s="36">
        <v>607</v>
      </c>
      <c r="E612" s="10" t="s">
        <v>1440</v>
      </c>
      <c r="F612" s="24" t="s">
        <v>1441</v>
      </c>
      <c r="G612" s="46"/>
    </row>
    <row r="613" spans="1:7" ht="15" customHeight="1">
      <c r="A613" s="76">
        <f>COUNT($A$52:A612)+22</f>
        <v>113</v>
      </c>
      <c r="B613" s="81" t="s">
        <v>1442</v>
      </c>
      <c r="C613" s="75" t="s">
        <v>1443</v>
      </c>
      <c r="D613" s="36">
        <v>608</v>
      </c>
      <c r="E613" s="10" t="s">
        <v>1444</v>
      </c>
      <c r="F613" s="24" t="s">
        <v>1445</v>
      </c>
      <c r="G613" s="40"/>
    </row>
    <row r="614" spans="1:7">
      <c r="A614" s="76"/>
      <c r="B614" s="81"/>
      <c r="C614" s="75"/>
      <c r="D614" s="36">
        <v>609</v>
      </c>
      <c r="E614" s="10" t="s">
        <v>1446</v>
      </c>
      <c r="F614" s="24" t="s">
        <v>1447</v>
      </c>
      <c r="G614" s="46"/>
    </row>
    <row r="615" spans="1:7">
      <c r="A615" s="76">
        <f>COUNT($A$52:A614)+22</f>
        <v>114</v>
      </c>
      <c r="B615" s="81" t="s">
        <v>1448</v>
      </c>
      <c r="C615" s="75" t="s">
        <v>1449</v>
      </c>
      <c r="D615" s="36">
        <v>610</v>
      </c>
      <c r="E615" s="10" t="s">
        <v>1450</v>
      </c>
      <c r="F615" s="24" t="s">
        <v>1451</v>
      </c>
      <c r="G615" s="39"/>
    </row>
    <row r="616" spans="1:7">
      <c r="A616" s="76"/>
      <c r="B616" s="81"/>
      <c r="C616" s="75"/>
      <c r="D616" s="36">
        <v>611</v>
      </c>
      <c r="E616" s="10" t="s">
        <v>1452</v>
      </c>
      <c r="F616" s="24" t="s">
        <v>1453</v>
      </c>
      <c r="G616" s="39"/>
    </row>
    <row r="617" spans="1:7">
      <c r="A617" s="76"/>
      <c r="B617" s="81"/>
      <c r="C617" s="75"/>
      <c r="D617" s="36">
        <v>612</v>
      </c>
      <c r="E617" s="10" t="s">
        <v>1454</v>
      </c>
      <c r="F617" s="24" t="s">
        <v>1455</v>
      </c>
      <c r="G617" s="39"/>
    </row>
    <row r="618" spans="1:7">
      <c r="A618" s="76"/>
      <c r="B618" s="81"/>
      <c r="C618" s="75"/>
      <c r="D618" s="36">
        <v>613</v>
      </c>
      <c r="E618" s="10" t="s">
        <v>1456</v>
      </c>
      <c r="F618" s="24" t="s">
        <v>1457</v>
      </c>
      <c r="G618" s="39"/>
    </row>
    <row r="619" spans="1:7">
      <c r="A619" s="76"/>
      <c r="B619" s="81"/>
      <c r="C619" s="75"/>
      <c r="D619" s="36">
        <v>614</v>
      </c>
      <c r="E619" s="10" t="s">
        <v>1458</v>
      </c>
      <c r="F619" s="54" t="s">
        <v>1459</v>
      </c>
      <c r="G619" s="39"/>
    </row>
    <row r="620" spans="1:7">
      <c r="A620" s="76"/>
      <c r="B620" s="81"/>
      <c r="C620" s="75"/>
      <c r="D620" s="36">
        <v>615</v>
      </c>
      <c r="E620" s="10" t="s">
        <v>1460</v>
      </c>
      <c r="F620" s="54" t="s">
        <v>1461</v>
      </c>
      <c r="G620" s="39"/>
    </row>
    <row r="621" spans="1:7">
      <c r="A621" s="76"/>
      <c r="B621" s="81"/>
      <c r="C621" s="75"/>
      <c r="D621" s="36">
        <v>616</v>
      </c>
      <c r="E621" s="53" t="s">
        <v>1462</v>
      </c>
      <c r="F621" s="56" t="s">
        <v>1463</v>
      </c>
      <c r="G621" s="39"/>
    </row>
    <row r="622" spans="1:7">
      <c r="A622" s="76"/>
      <c r="B622" s="81"/>
      <c r="C622" s="75"/>
      <c r="D622" s="36">
        <v>617</v>
      </c>
      <c r="E622" s="10" t="s">
        <v>1464</v>
      </c>
      <c r="F622" s="54" t="s">
        <v>1465</v>
      </c>
      <c r="G622" s="39"/>
    </row>
    <row r="623" spans="1:7">
      <c r="A623" s="76"/>
      <c r="B623" s="81"/>
      <c r="C623" s="75"/>
      <c r="D623" s="36">
        <v>618</v>
      </c>
      <c r="E623" s="10" t="s">
        <v>1466</v>
      </c>
      <c r="F623" s="24" t="s">
        <v>1467</v>
      </c>
      <c r="G623" s="39"/>
    </row>
    <row r="624" spans="1:7">
      <c r="A624" s="76">
        <f>COUNT($A$52:A623)+22</f>
        <v>115</v>
      </c>
      <c r="B624" s="81" t="s">
        <v>1468</v>
      </c>
      <c r="C624" s="75" t="s">
        <v>1469</v>
      </c>
      <c r="D624" s="36">
        <v>619</v>
      </c>
      <c r="E624" s="10" t="s">
        <v>1470</v>
      </c>
      <c r="F624" s="24" t="s">
        <v>1471</v>
      </c>
      <c r="G624" s="46"/>
    </row>
    <row r="625" spans="1:7">
      <c r="A625" s="76"/>
      <c r="B625" s="81"/>
      <c r="C625" s="75"/>
      <c r="D625" s="36">
        <v>620</v>
      </c>
      <c r="E625" s="10" t="s">
        <v>1472</v>
      </c>
      <c r="F625" s="24" t="s">
        <v>1473</v>
      </c>
      <c r="G625" s="46"/>
    </row>
    <row r="626" spans="1:7">
      <c r="A626" s="76"/>
      <c r="B626" s="81"/>
      <c r="C626" s="75"/>
      <c r="D626" s="36">
        <v>621</v>
      </c>
      <c r="E626" s="10" t="s">
        <v>1474</v>
      </c>
      <c r="F626" s="24" t="s">
        <v>1475</v>
      </c>
      <c r="G626" s="46"/>
    </row>
    <row r="627" spans="1:7">
      <c r="A627" s="76"/>
      <c r="B627" s="81"/>
      <c r="C627" s="75"/>
      <c r="D627" s="36">
        <v>622</v>
      </c>
      <c r="E627" s="10" t="s">
        <v>1476</v>
      </c>
      <c r="F627" s="24" t="s">
        <v>1477</v>
      </c>
      <c r="G627" s="46"/>
    </row>
    <row r="628" spans="1:7">
      <c r="A628" s="76"/>
      <c r="B628" s="81"/>
      <c r="C628" s="75"/>
      <c r="D628" s="36">
        <v>623</v>
      </c>
      <c r="E628" s="10" t="s">
        <v>1478</v>
      </c>
      <c r="F628" s="24" t="s">
        <v>1479</v>
      </c>
      <c r="G628" s="46"/>
    </row>
    <row r="629" spans="1:7">
      <c r="A629" s="76"/>
      <c r="B629" s="81"/>
      <c r="C629" s="75"/>
      <c r="D629" s="36">
        <v>624</v>
      </c>
      <c r="E629" s="10" t="s">
        <v>1480</v>
      </c>
      <c r="F629" s="24" t="s">
        <v>1481</v>
      </c>
      <c r="G629" s="46"/>
    </row>
    <row r="630" spans="1:7">
      <c r="A630" s="76"/>
      <c r="B630" s="81"/>
      <c r="C630" s="75"/>
      <c r="D630" s="36">
        <v>625</v>
      </c>
      <c r="E630" s="10" t="s">
        <v>1482</v>
      </c>
      <c r="F630" s="24" t="s">
        <v>1483</v>
      </c>
      <c r="G630" s="46"/>
    </row>
    <row r="631" spans="1:7">
      <c r="A631" s="76"/>
      <c r="B631" s="81"/>
      <c r="C631" s="75"/>
      <c r="D631" s="36">
        <v>626</v>
      </c>
      <c r="E631" s="10" t="s">
        <v>1484</v>
      </c>
      <c r="F631" s="24" t="s">
        <v>1485</v>
      </c>
      <c r="G631" s="39"/>
    </row>
    <row r="632" spans="1:7">
      <c r="A632" s="76"/>
      <c r="B632" s="81"/>
      <c r="C632" s="75"/>
      <c r="D632" s="36">
        <v>627</v>
      </c>
      <c r="E632" s="10" t="s">
        <v>1486</v>
      </c>
      <c r="F632" s="24" t="s">
        <v>1487</v>
      </c>
      <c r="G632" s="39"/>
    </row>
    <row r="633" spans="1:7" ht="28">
      <c r="A633" s="49">
        <f>COUNT($A$52:A632)+22</f>
        <v>116</v>
      </c>
      <c r="B633" s="50" t="s">
        <v>1488</v>
      </c>
      <c r="C633" s="8" t="s">
        <v>1489</v>
      </c>
      <c r="D633" s="36">
        <v>628</v>
      </c>
      <c r="E633" s="47" t="s">
        <v>1490</v>
      </c>
      <c r="F633" s="54" t="s">
        <v>1491</v>
      </c>
      <c r="G633" s="39"/>
    </row>
    <row r="634" spans="1:7">
      <c r="A634" s="49">
        <f>COUNT($A$52:A633)+22</f>
        <v>117</v>
      </c>
      <c r="B634" s="50"/>
      <c r="C634" s="57" t="s">
        <v>1492</v>
      </c>
      <c r="D634" s="36">
        <v>629</v>
      </c>
      <c r="E634" s="10" t="s">
        <v>1493</v>
      </c>
      <c r="F634" s="24" t="s">
        <v>1494</v>
      </c>
      <c r="G634" s="39"/>
    </row>
    <row r="635" spans="1:7">
      <c r="A635" s="77">
        <f>COUNT($A$52:A634)+22</f>
        <v>118</v>
      </c>
      <c r="B635" s="82"/>
      <c r="C635" s="87" t="s">
        <v>1495</v>
      </c>
      <c r="D635" s="36">
        <v>630</v>
      </c>
      <c r="E635" s="10" t="s">
        <v>1496</v>
      </c>
      <c r="F635" s="24" t="s">
        <v>1497</v>
      </c>
      <c r="G635" s="39"/>
    </row>
    <row r="636" spans="1:7">
      <c r="A636" s="78"/>
      <c r="B636" s="83"/>
      <c r="C636" s="88"/>
      <c r="D636" s="36">
        <v>631</v>
      </c>
      <c r="E636" s="10" t="s">
        <v>1498</v>
      </c>
      <c r="F636" s="24" t="s">
        <v>1499</v>
      </c>
      <c r="G636" s="39"/>
    </row>
    <row r="637" spans="1:7">
      <c r="A637" s="49">
        <f>COUNT($A$52:A635)+22</f>
        <v>119</v>
      </c>
      <c r="B637" s="50"/>
      <c r="C637" s="57" t="s">
        <v>1500</v>
      </c>
      <c r="D637" s="36">
        <v>632</v>
      </c>
      <c r="E637" s="10" t="s">
        <v>1501</v>
      </c>
      <c r="F637" s="24" t="s">
        <v>1502</v>
      </c>
      <c r="G637" s="39"/>
    </row>
    <row r="638" spans="1:7">
      <c r="A638" s="49">
        <f>COUNT($A$52:A637)+22</f>
        <v>120</v>
      </c>
      <c r="B638" s="50"/>
      <c r="C638" s="51" t="s">
        <v>1503</v>
      </c>
      <c r="D638" s="36">
        <v>633</v>
      </c>
      <c r="E638" s="10" t="s">
        <v>1504</v>
      </c>
      <c r="F638" s="24" t="s">
        <v>1505</v>
      </c>
      <c r="G638" s="39"/>
    </row>
    <row r="639" spans="1:7">
      <c r="A639" s="49">
        <f>COUNT($A$52:A638)+22</f>
        <v>121</v>
      </c>
      <c r="B639" s="50"/>
      <c r="C639" s="51" t="s">
        <v>1506</v>
      </c>
      <c r="D639" s="36">
        <v>634</v>
      </c>
      <c r="E639" s="10" t="s">
        <v>1507</v>
      </c>
      <c r="F639" s="24" t="s">
        <v>1508</v>
      </c>
      <c r="G639" s="39"/>
    </row>
    <row r="640" spans="1:7">
      <c r="A640" s="49">
        <f>COUNT($A$52:A639)+22</f>
        <v>122</v>
      </c>
      <c r="B640" s="50"/>
      <c r="C640" s="51" t="s">
        <v>1509</v>
      </c>
      <c r="D640" s="36">
        <v>635</v>
      </c>
      <c r="E640" s="10" t="s">
        <v>1510</v>
      </c>
      <c r="F640" s="24" t="s">
        <v>1511</v>
      </c>
      <c r="G640" s="39"/>
    </row>
    <row r="641" spans="1:7">
      <c r="A641" s="58">
        <v>123</v>
      </c>
      <c r="B641" s="81"/>
      <c r="C641" s="53" t="s">
        <v>1512</v>
      </c>
      <c r="D641" s="36">
        <v>636</v>
      </c>
      <c r="E641" s="10" t="s">
        <v>1513</v>
      </c>
      <c r="F641" s="24" t="s">
        <v>1514</v>
      </c>
      <c r="G641" s="39"/>
    </row>
    <row r="642" spans="1:7">
      <c r="A642" s="76">
        <v>124</v>
      </c>
      <c r="B642" s="81"/>
      <c r="C642" s="86" t="s">
        <v>1515</v>
      </c>
      <c r="D642" s="36">
        <v>637</v>
      </c>
      <c r="E642" s="10" t="s">
        <v>1516</v>
      </c>
      <c r="F642" s="24" t="s">
        <v>1517</v>
      </c>
      <c r="G642" s="39"/>
    </row>
    <row r="643" spans="1:7">
      <c r="A643" s="76"/>
      <c r="B643" s="81"/>
      <c r="C643" s="86"/>
      <c r="D643" s="36">
        <v>638</v>
      </c>
      <c r="E643" s="10" t="s">
        <v>1518</v>
      </c>
      <c r="F643" s="24" t="s">
        <v>1519</v>
      </c>
      <c r="G643" s="39"/>
    </row>
    <row r="644" spans="1:7">
      <c r="A644" s="49">
        <f>COUNT($A$52:A643)+22</f>
        <v>125</v>
      </c>
      <c r="B644" s="50"/>
      <c r="C644" s="57" t="s">
        <v>1520</v>
      </c>
      <c r="D644" s="36">
        <v>639</v>
      </c>
      <c r="E644" s="10" t="s">
        <v>1521</v>
      </c>
      <c r="F644" s="24" t="s">
        <v>1522</v>
      </c>
      <c r="G644" s="39"/>
    </row>
    <row r="645" spans="1:7">
      <c r="A645" s="49">
        <f>COUNT($A$52:A644)+22</f>
        <v>126</v>
      </c>
      <c r="B645" s="50"/>
      <c r="C645" s="57" t="s">
        <v>1523</v>
      </c>
      <c r="D645" s="36">
        <v>640</v>
      </c>
      <c r="E645" s="10" t="s">
        <v>1524</v>
      </c>
      <c r="F645" s="24" t="s">
        <v>1525</v>
      </c>
      <c r="G645" s="39"/>
    </row>
    <row r="646" spans="1:7">
      <c r="A646" s="49">
        <f>COUNT($A$52:A645)+22</f>
        <v>127</v>
      </c>
      <c r="B646" s="50"/>
      <c r="C646" s="57" t="s">
        <v>1526</v>
      </c>
      <c r="D646" s="36">
        <v>641</v>
      </c>
      <c r="E646" s="10" t="s">
        <v>1527</v>
      </c>
      <c r="F646" s="24" t="s">
        <v>1528</v>
      </c>
      <c r="G646" s="39"/>
    </row>
    <row r="647" spans="1:7">
      <c r="A647" s="49">
        <f>COUNT($A$52:A646)+22</f>
        <v>128</v>
      </c>
      <c r="B647" s="50"/>
      <c r="C647" s="57" t="s">
        <v>1529</v>
      </c>
      <c r="D647" s="36">
        <v>642</v>
      </c>
      <c r="E647" s="10" t="s">
        <v>1530</v>
      </c>
      <c r="F647" s="24" t="s">
        <v>1531</v>
      </c>
      <c r="G647" s="39"/>
    </row>
    <row r="648" spans="1:7">
      <c r="A648" s="49">
        <f>COUNT($A$52:A647)+22</f>
        <v>129</v>
      </c>
      <c r="B648" s="50"/>
      <c r="C648" s="57" t="s">
        <v>1532</v>
      </c>
      <c r="D648" s="36">
        <v>643</v>
      </c>
      <c r="E648" s="10" t="s">
        <v>1533</v>
      </c>
      <c r="F648" s="24" t="s">
        <v>1534</v>
      </c>
      <c r="G648" s="39"/>
    </row>
    <row r="649" spans="1:7" ht="20.25" customHeight="1">
      <c r="B649" s="59"/>
      <c r="C649" s="59"/>
      <c r="D649" s="69" t="s">
        <v>1535</v>
      </c>
      <c r="E649" s="70"/>
      <c r="F649" s="71"/>
      <c r="G649" s="60"/>
    </row>
    <row r="650" spans="1:7">
      <c r="A650" s="76">
        <f>COUNT($A$649:A649)+130</f>
        <v>130</v>
      </c>
      <c r="B650" s="81" t="s">
        <v>1536</v>
      </c>
      <c r="C650" s="75" t="s">
        <v>1537</v>
      </c>
      <c r="D650" s="36">
        <v>644</v>
      </c>
      <c r="E650" s="10" t="s">
        <v>1538</v>
      </c>
      <c r="F650" s="24" t="s">
        <v>1539</v>
      </c>
      <c r="G650" s="39"/>
    </row>
    <row r="651" spans="1:7">
      <c r="A651" s="76"/>
      <c r="B651" s="81"/>
      <c r="C651" s="75"/>
      <c r="D651" s="36">
        <v>645</v>
      </c>
      <c r="E651" s="10" t="s">
        <v>1540</v>
      </c>
      <c r="F651" s="24" t="s">
        <v>1541</v>
      </c>
      <c r="G651" s="39"/>
    </row>
    <row r="652" spans="1:7">
      <c r="A652" s="76"/>
      <c r="B652" s="81"/>
      <c r="C652" s="75"/>
      <c r="D652" s="36">
        <v>646</v>
      </c>
      <c r="E652" s="10" t="s">
        <v>1542</v>
      </c>
      <c r="F652" s="24" t="s">
        <v>1543</v>
      </c>
      <c r="G652" s="39"/>
    </row>
    <row r="653" spans="1:7">
      <c r="A653" s="76"/>
      <c r="B653" s="81"/>
      <c r="C653" s="75"/>
      <c r="D653" s="36">
        <v>647</v>
      </c>
      <c r="E653" s="10" t="s">
        <v>1544</v>
      </c>
      <c r="F653" s="24" t="s">
        <v>1545</v>
      </c>
      <c r="G653" s="39"/>
    </row>
    <row r="654" spans="1:7">
      <c r="A654" s="76"/>
      <c r="B654" s="81"/>
      <c r="C654" s="75"/>
      <c r="D654" s="36">
        <v>648</v>
      </c>
      <c r="E654" s="10" t="s">
        <v>1546</v>
      </c>
      <c r="F654" s="54" t="s">
        <v>1547</v>
      </c>
      <c r="G654" s="39"/>
    </row>
    <row r="655" spans="1:7">
      <c r="A655" s="76"/>
      <c r="B655" s="81"/>
      <c r="C655" s="75"/>
      <c r="D655" s="36">
        <v>649</v>
      </c>
      <c r="E655" s="10" t="s">
        <v>1548</v>
      </c>
      <c r="F655" s="24" t="s">
        <v>1549</v>
      </c>
      <c r="G655" s="39"/>
    </row>
    <row r="656" spans="1:7">
      <c r="A656" s="76">
        <f>COUNT($A$649:A655)+130</f>
        <v>131</v>
      </c>
      <c r="B656" s="81" t="s">
        <v>1550</v>
      </c>
      <c r="C656" s="75" t="s">
        <v>1551</v>
      </c>
      <c r="D656" s="36">
        <v>650</v>
      </c>
      <c r="E656" s="10" t="s">
        <v>1552</v>
      </c>
      <c r="F656" s="24" t="s">
        <v>1553</v>
      </c>
      <c r="G656" s="39"/>
    </row>
    <row r="657" spans="1:7">
      <c r="A657" s="76"/>
      <c r="B657" s="81"/>
      <c r="C657" s="75"/>
      <c r="D657" s="36">
        <v>651</v>
      </c>
      <c r="E657" s="10" t="s">
        <v>1554</v>
      </c>
      <c r="F657" s="24" t="s">
        <v>1555</v>
      </c>
      <c r="G657" s="39"/>
    </row>
    <row r="658" spans="1:7">
      <c r="A658" s="76"/>
      <c r="B658" s="81"/>
      <c r="C658" s="75"/>
      <c r="D658" s="36">
        <v>652</v>
      </c>
      <c r="E658" s="10" t="s">
        <v>1556</v>
      </c>
      <c r="F658" s="24" t="s">
        <v>1557</v>
      </c>
      <c r="G658" s="39"/>
    </row>
    <row r="659" spans="1:7">
      <c r="A659" s="76"/>
      <c r="B659" s="81"/>
      <c r="C659" s="75"/>
      <c r="D659" s="36">
        <v>653</v>
      </c>
      <c r="E659" s="10" t="s">
        <v>1558</v>
      </c>
      <c r="F659" s="24" t="s">
        <v>1559</v>
      </c>
      <c r="G659" s="39"/>
    </row>
    <row r="660" spans="1:7">
      <c r="A660" s="76"/>
      <c r="B660" s="81"/>
      <c r="C660" s="75"/>
      <c r="D660" s="36">
        <v>654</v>
      </c>
      <c r="E660" s="10" t="s">
        <v>1560</v>
      </c>
      <c r="F660" s="24" t="s">
        <v>1561</v>
      </c>
      <c r="G660" s="39"/>
    </row>
    <row r="661" spans="1:7">
      <c r="A661" s="76"/>
      <c r="B661" s="81"/>
      <c r="C661" s="75"/>
      <c r="D661" s="36">
        <v>655</v>
      </c>
      <c r="E661" s="10" t="s">
        <v>1562</v>
      </c>
      <c r="F661" s="24" t="s">
        <v>1563</v>
      </c>
      <c r="G661" s="39"/>
    </row>
    <row r="662" spans="1:7">
      <c r="A662" s="76">
        <f>COUNT($A$649:A661)+130</f>
        <v>132</v>
      </c>
      <c r="B662" s="81" t="s">
        <v>1564</v>
      </c>
      <c r="C662" s="75" t="s">
        <v>1565</v>
      </c>
      <c r="D662" s="36">
        <v>656</v>
      </c>
      <c r="E662" s="10" t="s">
        <v>1566</v>
      </c>
      <c r="F662" s="24" t="s">
        <v>1567</v>
      </c>
      <c r="G662" s="39"/>
    </row>
    <row r="663" spans="1:7">
      <c r="A663" s="76"/>
      <c r="B663" s="81"/>
      <c r="C663" s="75"/>
      <c r="D663" s="36">
        <v>657</v>
      </c>
      <c r="E663" s="10" t="s">
        <v>1568</v>
      </c>
      <c r="F663" s="24" t="s">
        <v>1569</v>
      </c>
      <c r="G663" s="39"/>
    </row>
    <row r="664" spans="1:7">
      <c r="A664" s="76"/>
      <c r="B664" s="81"/>
      <c r="C664" s="75"/>
      <c r="D664" s="36">
        <v>658</v>
      </c>
      <c r="E664" s="10" t="s">
        <v>1570</v>
      </c>
      <c r="F664" s="24" t="s">
        <v>1571</v>
      </c>
      <c r="G664" s="39"/>
    </row>
    <row r="665" spans="1:7">
      <c r="A665" s="76"/>
      <c r="B665" s="81"/>
      <c r="C665" s="75"/>
      <c r="D665" s="36">
        <v>659</v>
      </c>
      <c r="E665" s="10" t="s">
        <v>1572</v>
      </c>
      <c r="F665" s="24" t="s">
        <v>1573</v>
      </c>
      <c r="G665" s="39"/>
    </row>
    <row r="666" spans="1:7">
      <c r="A666" s="76"/>
      <c r="B666" s="81"/>
      <c r="C666" s="75"/>
      <c r="D666" s="36">
        <v>660</v>
      </c>
      <c r="E666" s="10" t="s">
        <v>1574</v>
      </c>
      <c r="F666" s="54" t="s">
        <v>1575</v>
      </c>
      <c r="G666" s="39"/>
    </row>
    <row r="667" spans="1:7">
      <c r="A667" s="76"/>
      <c r="B667" s="81"/>
      <c r="C667" s="75"/>
      <c r="D667" s="36">
        <v>661</v>
      </c>
      <c r="E667" s="10" t="s">
        <v>1576</v>
      </c>
      <c r="F667" s="24" t="s">
        <v>1577</v>
      </c>
      <c r="G667" s="39"/>
    </row>
    <row r="668" spans="1:7">
      <c r="A668" s="76">
        <f>COUNT($A$649:A667)+130</f>
        <v>133</v>
      </c>
      <c r="B668" s="81" t="s">
        <v>1578</v>
      </c>
      <c r="C668" s="75" t="s">
        <v>1579</v>
      </c>
      <c r="D668" s="36">
        <v>662</v>
      </c>
      <c r="E668" s="10" t="s">
        <v>1580</v>
      </c>
      <c r="F668" s="24" t="s">
        <v>1581</v>
      </c>
      <c r="G668" s="39"/>
    </row>
    <row r="669" spans="1:7">
      <c r="A669" s="76"/>
      <c r="B669" s="81"/>
      <c r="C669" s="75"/>
      <c r="D669" s="36">
        <v>663</v>
      </c>
      <c r="E669" s="10" t="s">
        <v>1582</v>
      </c>
      <c r="F669" s="24" t="s">
        <v>1583</v>
      </c>
      <c r="G669" s="39"/>
    </row>
    <row r="670" spans="1:7">
      <c r="A670" s="76"/>
      <c r="B670" s="81"/>
      <c r="C670" s="75"/>
      <c r="D670" s="36">
        <v>664</v>
      </c>
      <c r="E670" s="10" t="s">
        <v>1584</v>
      </c>
      <c r="F670" s="24" t="s">
        <v>1585</v>
      </c>
      <c r="G670" s="39"/>
    </row>
    <row r="671" spans="1:7">
      <c r="A671" s="76"/>
      <c r="B671" s="81"/>
      <c r="C671" s="75"/>
      <c r="D671" s="36">
        <v>665</v>
      </c>
      <c r="E671" s="10" t="s">
        <v>1586</v>
      </c>
      <c r="F671" s="24" t="s">
        <v>1587</v>
      </c>
      <c r="G671" s="39"/>
    </row>
    <row r="672" spans="1:7">
      <c r="A672" s="76">
        <f>COUNT($A$649:A671)+130</f>
        <v>134</v>
      </c>
      <c r="B672" s="81" t="s">
        <v>1588</v>
      </c>
      <c r="C672" s="75" t="s">
        <v>1589</v>
      </c>
      <c r="D672" s="36">
        <v>666</v>
      </c>
      <c r="E672" s="10" t="s">
        <v>1590</v>
      </c>
      <c r="F672" s="24" t="s">
        <v>1591</v>
      </c>
      <c r="G672" s="39"/>
    </row>
    <row r="673" spans="1:7">
      <c r="A673" s="76"/>
      <c r="B673" s="81"/>
      <c r="C673" s="75"/>
      <c r="D673" s="36">
        <v>667</v>
      </c>
      <c r="E673" s="10" t="s">
        <v>1592</v>
      </c>
      <c r="F673" s="24" t="s">
        <v>1593</v>
      </c>
      <c r="G673" s="39"/>
    </row>
    <row r="674" spans="1:7">
      <c r="A674" s="76"/>
      <c r="B674" s="81"/>
      <c r="C674" s="75"/>
      <c r="D674" s="36">
        <v>668</v>
      </c>
      <c r="E674" s="10" t="s">
        <v>1594</v>
      </c>
      <c r="F674" s="24" t="s">
        <v>1595</v>
      </c>
      <c r="G674" s="39"/>
    </row>
    <row r="675" spans="1:7">
      <c r="A675" s="76"/>
      <c r="B675" s="81"/>
      <c r="C675" s="75"/>
      <c r="D675" s="36">
        <v>669</v>
      </c>
      <c r="E675" s="10" t="s">
        <v>1596</v>
      </c>
      <c r="F675" s="24" t="s">
        <v>1597</v>
      </c>
      <c r="G675" s="39"/>
    </row>
    <row r="676" spans="1:7">
      <c r="A676" s="76"/>
      <c r="B676" s="81"/>
      <c r="C676" s="75"/>
      <c r="D676" s="36">
        <v>670</v>
      </c>
      <c r="E676" s="10" t="s">
        <v>1598</v>
      </c>
      <c r="F676" s="24" t="s">
        <v>1599</v>
      </c>
      <c r="G676" s="39"/>
    </row>
    <row r="677" spans="1:7">
      <c r="A677" s="76"/>
      <c r="B677" s="81"/>
      <c r="C677" s="75"/>
      <c r="D677" s="36">
        <v>671</v>
      </c>
      <c r="E677" s="10" t="s">
        <v>1600</v>
      </c>
      <c r="F677" s="24" t="s">
        <v>1601</v>
      </c>
      <c r="G677" s="39"/>
    </row>
    <row r="678" spans="1:7">
      <c r="A678" s="76"/>
      <c r="B678" s="81"/>
      <c r="C678" s="75"/>
      <c r="D678" s="36">
        <v>672</v>
      </c>
      <c r="E678" s="10" t="s">
        <v>1602</v>
      </c>
      <c r="F678" s="24" t="s">
        <v>1603</v>
      </c>
      <c r="G678" s="39" t="s">
        <v>1956</v>
      </c>
    </row>
    <row r="679" spans="1:7">
      <c r="A679" s="76"/>
      <c r="B679" s="81"/>
      <c r="C679" s="75"/>
      <c r="D679" s="36">
        <v>673</v>
      </c>
      <c r="E679" s="10" t="s">
        <v>1604</v>
      </c>
      <c r="F679" s="24" t="s">
        <v>1605</v>
      </c>
      <c r="G679" s="39"/>
    </row>
    <row r="680" spans="1:7">
      <c r="A680" s="76"/>
      <c r="B680" s="81"/>
      <c r="C680" s="75"/>
      <c r="D680" s="36">
        <v>674</v>
      </c>
      <c r="E680" s="10" t="s">
        <v>1606</v>
      </c>
      <c r="F680" s="24" t="s">
        <v>1607</v>
      </c>
      <c r="G680" s="39"/>
    </row>
    <row r="681" spans="1:7">
      <c r="A681" s="76"/>
      <c r="B681" s="81"/>
      <c r="C681" s="75"/>
      <c r="D681" s="36">
        <v>675</v>
      </c>
      <c r="E681" s="10" t="s">
        <v>1608</v>
      </c>
      <c r="F681" s="24" t="s">
        <v>1609</v>
      </c>
      <c r="G681" s="39"/>
    </row>
    <row r="682" spans="1:7">
      <c r="A682" s="76"/>
      <c r="B682" s="81"/>
      <c r="C682" s="75"/>
      <c r="D682" s="36">
        <v>676</v>
      </c>
      <c r="E682" s="10" t="s">
        <v>1610</v>
      </c>
      <c r="F682" s="24" t="s">
        <v>1611</v>
      </c>
      <c r="G682" s="39"/>
    </row>
    <row r="683" spans="1:7">
      <c r="A683" s="76"/>
      <c r="B683" s="81"/>
      <c r="C683" s="75"/>
      <c r="D683" s="36">
        <v>677</v>
      </c>
      <c r="E683" s="10" t="s">
        <v>1612</v>
      </c>
      <c r="F683" s="24" t="s">
        <v>1613</v>
      </c>
      <c r="G683" s="39"/>
    </row>
    <row r="684" spans="1:7">
      <c r="A684" s="76"/>
      <c r="B684" s="81"/>
      <c r="C684" s="75"/>
      <c r="D684" s="36">
        <v>678</v>
      </c>
      <c r="E684" s="10" t="s">
        <v>1614</v>
      </c>
      <c r="F684" s="24" t="s">
        <v>1615</v>
      </c>
      <c r="G684" s="39"/>
    </row>
    <row r="685" spans="1:7">
      <c r="A685" s="76"/>
      <c r="B685" s="81"/>
      <c r="C685" s="75"/>
      <c r="D685" s="36">
        <v>679</v>
      </c>
      <c r="E685" s="10" t="s">
        <v>1616</v>
      </c>
      <c r="F685" s="54" t="s">
        <v>1617</v>
      </c>
      <c r="G685" s="39"/>
    </row>
    <row r="686" spans="1:7">
      <c r="A686" s="76"/>
      <c r="B686" s="81"/>
      <c r="C686" s="75"/>
      <c r="D686" s="36">
        <v>680</v>
      </c>
      <c r="E686" s="10" t="s">
        <v>1618</v>
      </c>
      <c r="F686" s="24" t="s">
        <v>1619</v>
      </c>
      <c r="G686" s="39"/>
    </row>
    <row r="687" spans="1:7">
      <c r="A687" s="76"/>
      <c r="B687" s="81"/>
      <c r="C687" s="75"/>
      <c r="D687" s="36">
        <v>681</v>
      </c>
      <c r="E687" s="10" t="s">
        <v>1620</v>
      </c>
      <c r="F687" s="24" t="s">
        <v>1621</v>
      </c>
      <c r="G687" s="39"/>
    </row>
    <row r="688" spans="1:7">
      <c r="A688" s="76"/>
      <c r="B688" s="81"/>
      <c r="C688" s="75"/>
      <c r="D688" s="36">
        <v>682</v>
      </c>
      <c r="E688" s="10" t="s">
        <v>1622</v>
      </c>
      <c r="F688" s="24" t="s">
        <v>1623</v>
      </c>
      <c r="G688" s="39"/>
    </row>
    <row r="689" spans="1:7">
      <c r="A689" s="76">
        <f>COUNT($A$649:A688)+130</f>
        <v>135</v>
      </c>
      <c r="B689" s="81" t="s">
        <v>1624</v>
      </c>
      <c r="C689" s="75" t="s">
        <v>1625</v>
      </c>
      <c r="D689" s="36">
        <v>683</v>
      </c>
      <c r="E689" s="10" t="s">
        <v>1626</v>
      </c>
      <c r="F689" s="24" t="s">
        <v>1627</v>
      </c>
      <c r="G689" s="46"/>
    </row>
    <row r="690" spans="1:7">
      <c r="A690" s="76"/>
      <c r="B690" s="81"/>
      <c r="C690" s="75"/>
      <c r="D690" s="36">
        <v>684</v>
      </c>
      <c r="E690" s="10" t="s">
        <v>1628</v>
      </c>
      <c r="F690" s="24" t="s">
        <v>1629</v>
      </c>
      <c r="G690" s="39"/>
    </row>
    <row r="691" spans="1:7">
      <c r="A691" s="72">
        <f>COUNT($A$649:A690)+130</f>
        <v>136</v>
      </c>
      <c r="B691" s="75" t="s">
        <v>1630</v>
      </c>
      <c r="C691" s="75" t="s">
        <v>1631</v>
      </c>
      <c r="D691" s="36">
        <v>685</v>
      </c>
      <c r="E691" s="10" t="s">
        <v>1632</v>
      </c>
      <c r="F691" s="24" t="s">
        <v>1633</v>
      </c>
      <c r="G691" s="39"/>
    </row>
    <row r="692" spans="1:7">
      <c r="A692" s="72"/>
      <c r="B692" s="75"/>
      <c r="C692" s="75"/>
      <c r="D692" s="36">
        <v>686</v>
      </c>
      <c r="E692" s="10" t="s">
        <v>1634</v>
      </c>
      <c r="F692" s="24" t="s">
        <v>1635</v>
      </c>
      <c r="G692" s="39"/>
    </row>
    <row r="693" spans="1:7">
      <c r="A693" s="72"/>
      <c r="B693" s="75"/>
      <c r="C693" s="75"/>
      <c r="D693" s="36">
        <v>687</v>
      </c>
      <c r="E693" s="10" t="s">
        <v>1636</v>
      </c>
      <c r="F693" s="24" t="s">
        <v>1637</v>
      </c>
      <c r="G693" s="39"/>
    </row>
    <row r="694" spans="1:7">
      <c r="A694" s="72"/>
      <c r="B694" s="75"/>
      <c r="C694" s="75"/>
      <c r="D694" s="36">
        <v>688</v>
      </c>
      <c r="E694" s="10" t="s">
        <v>1638</v>
      </c>
      <c r="F694" s="24" t="s">
        <v>1639</v>
      </c>
      <c r="G694" s="39"/>
    </row>
    <row r="695" spans="1:7">
      <c r="A695" s="72"/>
      <c r="B695" s="75"/>
      <c r="C695" s="75"/>
      <c r="D695" s="36">
        <v>689</v>
      </c>
      <c r="E695" s="10" t="s">
        <v>1640</v>
      </c>
      <c r="F695" s="24" t="s">
        <v>1641</v>
      </c>
      <c r="G695" s="39"/>
    </row>
    <row r="696" spans="1:7">
      <c r="A696" s="72"/>
      <c r="B696" s="75"/>
      <c r="C696" s="75"/>
      <c r="D696" s="36">
        <v>690</v>
      </c>
      <c r="E696" s="10" t="s">
        <v>1642</v>
      </c>
      <c r="F696" s="24" t="s">
        <v>1643</v>
      </c>
      <c r="G696" s="39"/>
    </row>
    <row r="697" spans="1:7">
      <c r="A697" s="72"/>
      <c r="B697" s="75"/>
      <c r="C697" s="75"/>
      <c r="D697" s="36">
        <v>691</v>
      </c>
      <c r="E697" s="10" t="s">
        <v>1644</v>
      </c>
      <c r="F697" s="24" t="s">
        <v>1645</v>
      </c>
      <c r="G697" s="39"/>
    </row>
    <row r="698" spans="1:7">
      <c r="A698" s="72"/>
      <c r="B698" s="75"/>
      <c r="C698" s="75"/>
      <c r="D698" s="36">
        <v>692</v>
      </c>
      <c r="E698" s="10" t="s">
        <v>1646</v>
      </c>
      <c r="F698" s="24" t="s">
        <v>1647</v>
      </c>
      <c r="G698" s="39"/>
    </row>
    <row r="699" spans="1:7">
      <c r="A699" s="72"/>
      <c r="B699" s="75"/>
      <c r="C699" s="75"/>
      <c r="D699" s="36">
        <v>693</v>
      </c>
      <c r="E699" s="10" t="s">
        <v>1648</v>
      </c>
      <c r="F699" s="24" t="s">
        <v>1649</v>
      </c>
      <c r="G699" s="39"/>
    </row>
    <row r="700" spans="1:7">
      <c r="A700" s="72"/>
      <c r="B700" s="75"/>
      <c r="C700" s="75"/>
      <c r="D700" s="36">
        <v>694</v>
      </c>
      <c r="E700" s="10" t="s">
        <v>1650</v>
      </c>
      <c r="F700" s="24" t="s">
        <v>1651</v>
      </c>
      <c r="G700" s="39"/>
    </row>
    <row r="701" spans="1:7">
      <c r="A701" s="72"/>
      <c r="B701" s="75"/>
      <c r="C701" s="75"/>
      <c r="D701" s="36">
        <v>695</v>
      </c>
      <c r="E701" s="10" t="s">
        <v>1652</v>
      </c>
      <c r="F701" s="24" t="s">
        <v>1653</v>
      </c>
      <c r="G701" s="39"/>
    </row>
    <row r="702" spans="1:7">
      <c r="A702" s="72"/>
      <c r="B702" s="75"/>
      <c r="C702" s="75"/>
      <c r="D702" s="36">
        <v>696</v>
      </c>
      <c r="E702" s="10" t="s">
        <v>1654</v>
      </c>
      <c r="F702" s="24" t="s">
        <v>1655</v>
      </c>
      <c r="G702" s="39"/>
    </row>
    <row r="703" spans="1:7">
      <c r="A703" s="72"/>
      <c r="B703" s="75"/>
      <c r="C703" s="75"/>
      <c r="D703" s="36">
        <v>697</v>
      </c>
      <c r="E703" s="10" t="s">
        <v>1656</v>
      </c>
      <c r="F703" s="24" t="s">
        <v>1657</v>
      </c>
      <c r="G703" s="39"/>
    </row>
    <row r="704" spans="1:7">
      <c r="A704" s="72"/>
      <c r="B704" s="75"/>
      <c r="C704" s="75"/>
      <c r="D704" s="36">
        <v>698</v>
      </c>
      <c r="E704" s="10" t="s">
        <v>1658</v>
      </c>
      <c r="F704" s="24" t="s">
        <v>1659</v>
      </c>
      <c r="G704" s="39"/>
    </row>
    <row r="705" spans="1:7">
      <c r="A705" s="72"/>
      <c r="B705" s="75"/>
      <c r="C705" s="75"/>
      <c r="D705" s="36">
        <v>699</v>
      </c>
      <c r="E705" s="10" t="s">
        <v>1660</v>
      </c>
      <c r="F705" s="24" t="s">
        <v>1661</v>
      </c>
      <c r="G705" s="46"/>
    </row>
    <row r="706" spans="1:7">
      <c r="A706" s="72"/>
      <c r="B706" s="75"/>
      <c r="C706" s="75"/>
      <c r="D706" s="36">
        <v>700</v>
      </c>
      <c r="E706" s="10" t="s">
        <v>1662</v>
      </c>
      <c r="F706" s="24" t="s">
        <v>1663</v>
      </c>
      <c r="G706" s="46"/>
    </row>
    <row r="707" spans="1:7">
      <c r="A707" s="72"/>
      <c r="B707" s="75"/>
      <c r="C707" s="75"/>
      <c r="D707" s="36">
        <v>701</v>
      </c>
      <c r="E707" s="10" t="s">
        <v>1664</v>
      </c>
      <c r="F707" s="24" t="s">
        <v>1665</v>
      </c>
      <c r="G707" s="46"/>
    </row>
    <row r="708" spans="1:7">
      <c r="A708" s="72"/>
      <c r="B708" s="75"/>
      <c r="C708" s="75"/>
      <c r="D708" s="36">
        <v>702</v>
      </c>
      <c r="E708" s="10" t="s">
        <v>1666</v>
      </c>
      <c r="F708" s="24" t="s">
        <v>1667</v>
      </c>
      <c r="G708" s="39"/>
    </row>
    <row r="709" spans="1:7">
      <c r="A709" s="72"/>
      <c r="B709" s="75"/>
      <c r="C709" s="75"/>
      <c r="D709" s="36">
        <v>703</v>
      </c>
      <c r="E709" s="10" t="s">
        <v>1668</v>
      </c>
      <c r="F709" s="24" t="s">
        <v>1669</v>
      </c>
      <c r="G709" s="46"/>
    </row>
    <row r="710" spans="1:7">
      <c r="A710" s="72"/>
      <c r="B710" s="75"/>
      <c r="C710" s="75"/>
      <c r="D710" s="36">
        <v>704</v>
      </c>
      <c r="E710" s="10" t="s">
        <v>1670</v>
      </c>
      <c r="F710" s="24" t="s">
        <v>1671</v>
      </c>
      <c r="G710" s="46"/>
    </row>
    <row r="711" spans="1:7">
      <c r="A711" s="72"/>
      <c r="B711" s="75"/>
      <c r="C711" s="75"/>
      <c r="D711" s="36">
        <v>705</v>
      </c>
      <c r="E711" s="10" t="s">
        <v>1672</v>
      </c>
      <c r="F711" s="24" t="s">
        <v>1673</v>
      </c>
      <c r="G711" s="46"/>
    </row>
    <row r="712" spans="1:7" ht="28">
      <c r="A712" s="49">
        <f>COUNT($A$649:A711)+130</f>
        <v>137</v>
      </c>
      <c r="B712" s="50" t="s">
        <v>1674</v>
      </c>
      <c r="C712" s="8" t="s">
        <v>1675</v>
      </c>
      <c r="D712" s="36">
        <v>706</v>
      </c>
      <c r="E712" s="10" t="s">
        <v>1676</v>
      </c>
      <c r="F712" s="24" t="s">
        <v>1677</v>
      </c>
      <c r="G712" s="46"/>
    </row>
    <row r="713" spans="1:7">
      <c r="A713" s="76">
        <f>COUNT($A$649:A712)+130</f>
        <v>138</v>
      </c>
      <c r="B713" s="81" t="s">
        <v>1678</v>
      </c>
      <c r="C713" s="75" t="s">
        <v>1679</v>
      </c>
      <c r="D713" s="36">
        <v>707</v>
      </c>
      <c r="E713" s="10" t="s">
        <v>1680</v>
      </c>
      <c r="F713" s="24" t="s">
        <v>1681</v>
      </c>
      <c r="G713" s="39"/>
    </row>
    <row r="714" spans="1:7">
      <c r="A714" s="76"/>
      <c r="B714" s="81"/>
      <c r="C714" s="75"/>
      <c r="D714" s="36">
        <v>708</v>
      </c>
      <c r="E714" s="10" t="s">
        <v>1682</v>
      </c>
      <c r="F714" s="24" t="s">
        <v>1683</v>
      </c>
      <c r="G714" s="39"/>
    </row>
    <row r="715" spans="1:7">
      <c r="A715" s="76">
        <f>COUNT($A$649:A714)+130</f>
        <v>139</v>
      </c>
      <c r="B715" s="81" t="s">
        <v>1684</v>
      </c>
      <c r="C715" s="75" t="s">
        <v>1685</v>
      </c>
      <c r="D715" s="36">
        <v>709</v>
      </c>
      <c r="E715" s="10" t="s">
        <v>1686</v>
      </c>
      <c r="F715" s="24" t="s">
        <v>1687</v>
      </c>
      <c r="G715" s="39"/>
    </row>
    <row r="716" spans="1:7">
      <c r="A716" s="76"/>
      <c r="B716" s="81"/>
      <c r="C716" s="75"/>
      <c r="D716" s="36">
        <v>710</v>
      </c>
      <c r="E716" s="10" t="s">
        <v>1688</v>
      </c>
      <c r="F716" s="24" t="s">
        <v>1689</v>
      </c>
      <c r="G716" s="39"/>
    </row>
    <row r="717" spans="1:7">
      <c r="A717" s="76"/>
      <c r="B717" s="81"/>
      <c r="C717" s="75"/>
      <c r="D717" s="36">
        <v>711</v>
      </c>
      <c r="E717" s="10" t="s">
        <v>1690</v>
      </c>
      <c r="F717" s="24" t="s">
        <v>1691</v>
      </c>
      <c r="G717" s="39"/>
    </row>
    <row r="718" spans="1:7">
      <c r="A718" s="76"/>
      <c r="B718" s="81"/>
      <c r="C718" s="75"/>
      <c r="D718" s="36">
        <v>712</v>
      </c>
      <c r="E718" s="10" t="s">
        <v>1692</v>
      </c>
      <c r="F718" s="24" t="s">
        <v>1693</v>
      </c>
      <c r="G718" s="39"/>
    </row>
    <row r="719" spans="1:7">
      <c r="A719" s="76"/>
      <c r="B719" s="81"/>
      <c r="C719" s="75"/>
      <c r="D719" s="36">
        <v>713</v>
      </c>
      <c r="E719" s="10" t="s">
        <v>1694</v>
      </c>
      <c r="F719" s="24" t="s">
        <v>1695</v>
      </c>
      <c r="G719" s="39"/>
    </row>
    <row r="720" spans="1:7">
      <c r="A720" s="76"/>
      <c r="B720" s="81"/>
      <c r="C720" s="75"/>
      <c r="D720" s="36">
        <v>714</v>
      </c>
      <c r="E720" s="10" t="s">
        <v>1696</v>
      </c>
      <c r="F720" s="24" t="s">
        <v>1697</v>
      </c>
      <c r="G720" s="39"/>
    </row>
    <row r="721" spans="1:7">
      <c r="A721" s="76"/>
      <c r="B721" s="81"/>
      <c r="C721" s="75"/>
      <c r="D721" s="36">
        <v>715</v>
      </c>
      <c r="E721" s="10" t="s">
        <v>1698</v>
      </c>
      <c r="F721" s="24" t="s">
        <v>1699</v>
      </c>
      <c r="G721" s="39"/>
    </row>
    <row r="722" spans="1:7">
      <c r="A722" s="76"/>
      <c r="B722" s="81"/>
      <c r="C722" s="75"/>
      <c r="D722" s="36">
        <v>716</v>
      </c>
      <c r="E722" s="10" t="s">
        <v>1700</v>
      </c>
      <c r="F722" s="24" t="s">
        <v>1701</v>
      </c>
      <c r="G722" s="39"/>
    </row>
    <row r="723" spans="1:7" ht="15" customHeight="1">
      <c r="A723" s="76"/>
      <c r="B723" s="81"/>
      <c r="C723" s="75"/>
      <c r="D723" s="36">
        <v>717</v>
      </c>
      <c r="E723" s="10" t="s">
        <v>1702</v>
      </c>
      <c r="F723" s="24" t="s">
        <v>1703</v>
      </c>
      <c r="G723" s="40"/>
    </row>
    <row r="724" spans="1:7">
      <c r="A724" s="76">
        <f>COUNT($A$649:A723)+130</f>
        <v>140</v>
      </c>
      <c r="B724" s="81" t="s">
        <v>1704</v>
      </c>
      <c r="C724" s="75" t="s">
        <v>1705</v>
      </c>
      <c r="D724" s="36">
        <v>718</v>
      </c>
      <c r="E724" s="10" t="s">
        <v>1706</v>
      </c>
      <c r="F724" s="24" t="s">
        <v>1707</v>
      </c>
      <c r="G724" s="39"/>
    </row>
    <row r="725" spans="1:7">
      <c r="A725" s="76"/>
      <c r="B725" s="81"/>
      <c r="C725" s="75"/>
      <c r="D725" s="36">
        <v>719</v>
      </c>
      <c r="E725" s="10" t="s">
        <v>1708</v>
      </c>
      <c r="F725" s="24" t="s">
        <v>1709</v>
      </c>
      <c r="G725" s="39"/>
    </row>
    <row r="726" spans="1:7">
      <c r="A726" s="76"/>
      <c r="B726" s="81"/>
      <c r="C726" s="75"/>
      <c r="D726" s="36">
        <v>720</v>
      </c>
      <c r="E726" s="10" t="s">
        <v>1710</v>
      </c>
      <c r="F726" s="24" t="s">
        <v>1711</v>
      </c>
      <c r="G726" s="39"/>
    </row>
    <row r="727" spans="1:7">
      <c r="A727" s="76"/>
      <c r="B727" s="81"/>
      <c r="C727" s="75"/>
      <c r="D727" s="36">
        <v>721</v>
      </c>
      <c r="E727" s="10" t="s">
        <v>1712</v>
      </c>
      <c r="F727" s="24" t="s">
        <v>1713</v>
      </c>
      <c r="G727" s="39"/>
    </row>
    <row r="728" spans="1:7">
      <c r="A728" s="76">
        <v>141</v>
      </c>
      <c r="B728" s="81"/>
      <c r="C728" s="75" t="s">
        <v>1714</v>
      </c>
      <c r="D728" s="36">
        <v>722</v>
      </c>
      <c r="E728" s="10" t="s">
        <v>1715</v>
      </c>
      <c r="F728" s="24" t="s">
        <v>1716</v>
      </c>
      <c r="G728" s="46"/>
    </row>
    <row r="729" spans="1:7">
      <c r="A729" s="76"/>
      <c r="B729" s="81"/>
      <c r="C729" s="75"/>
      <c r="D729" s="36">
        <v>723</v>
      </c>
      <c r="E729" s="10" t="s">
        <v>1717</v>
      </c>
      <c r="F729" s="24" t="s">
        <v>1718</v>
      </c>
      <c r="G729" s="39"/>
    </row>
    <row r="730" spans="1:7">
      <c r="A730" s="76">
        <f>COUNT($A$649:A729)+130</f>
        <v>142</v>
      </c>
      <c r="B730" s="81" t="s">
        <v>1719</v>
      </c>
      <c r="C730" s="75" t="s">
        <v>1720</v>
      </c>
      <c r="D730" s="36">
        <v>724</v>
      </c>
      <c r="E730" s="10" t="s">
        <v>1721</v>
      </c>
      <c r="F730" s="24" t="s">
        <v>1722</v>
      </c>
      <c r="G730" s="39"/>
    </row>
    <row r="731" spans="1:7">
      <c r="A731" s="76"/>
      <c r="B731" s="81"/>
      <c r="C731" s="75"/>
      <c r="D731" s="36">
        <v>725</v>
      </c>
      <c r="E731" s="10" t="s">
        <v>1723</v>
      </c>
      <c r="F731" s="24" t="s">
        <v>1724</v>
      </c>
      <c r="G731" s="39"/>
    </row>
    <row r="732" spans="1:7">
      <c r="A732" s="76">
        <v>143</v>
      </c>
      <c r="B732" s="81"/>
      <c r="C732" s="75" t="s">
        <v>1725</v>
      </c>
      <c r="D732" s="36">
        <v>726</v>
      </c>
      <c r="E732" s="10" t="s">
        <v>1726</v>
      </c>
      <c r="F732" s="24" t="s">
        <v>1727</v>
      </c>
      <c r="G732" s="39"/>
    </row>
    <row r="733" spans="1:7">
      <c r="A733" s="76"/>
      <c r="B733" s="81"/>
      <c r="C733" s="75"/>
      <c r="D733" s="36">
        <v>727</v>
      </c>
      <c r="E733" s="10" t="s">
        <v>1728</v>
      </c>
      <c r="F733" s="24" t="s">
        <v>1729</v>
      </c>
      <c r="G733" s="39"/>
    </row>
    <row r="734" spans="1:7">
      <c r="A734" s="76"/>
      <c r="B734" s="81"/>
      <c r="C734" s="75"/>
      <c r="D734" s="36">
        <v>728</v>
      </c>
      <c r="E734" s="10" t="s">
        <v>1730</v>
      </c>
      <c r="F734" s="24" t="s">
        <v>1731</v>
      </c>
      <c r="G734" s="39"/>
    </row>
    <row r="735" spans="1:7">
      <c r="A735" s="76"/>
      <c r="B735" s="81"/>
      <c r="C735" s="75"/>
      <c r="D735" s="36">
        <v>729</v>
      </c>
      <c r="E735" s="10" t="s">
        <v>1732</v>
      </c>
      <c r="F735" s="24" t="s">
        <v>1733</v>
      </c>
      <c r="G735" s="39"/>
    </row>
    <row r="736" spans="1:7">
      <c r="A736" s="76"/>
      <c r="B736" s="81"/>
      <c r="C736" s="75"/>
      <c r="D736" s="36">
        <v>730</v>
      </c>
      <c r="E736" s="10" t="s">
        <v>1734</v>
      </c>
      <c r="F736" s="24" t="s">
        <v>1735</v>
      </c>
      <c r="G736" s="39"/>
    </row>
    <row r="737" spans="1:7">
      <c r="A737" s="76"/>
      <c r="B737" s="81"/>
      <c r="C737" s="75"/>
      <c r="D737" s="36">
        <v>731</v>
      </c>
      <c r="E737" s="10" t="s">
        <v>1736</v>
      </c>
      <c r="F737" s="24" t="s">
        <v>1737</v>
      </c>
      <c r="G737" s="39"/>
    </row>
    <row r="738" spans="1:7">
      <c r="A738" s="76"/>
      <c r="B738" s="81"/>
      <c r="C738" s="75"/>
      <c r="D738" s="36">
        <v>732</v>
      </c>
      <c r="E738" s="10" t="s">
        <v>1738</v>
      </c>
      <c r="F738" s="54" t="s">
        <v>1739</v>
      </c>
      <c r="G738" s="39"/>
    </row>
    <row r="739" spans="1:7">
      <c r="A739" s="76"/>
      <c r="B739" s="81"/>
      <c r="C739" s="75"/>
      <c r="D739" s="36">
        <v>733</v>
      </c>
      <c r="E739" s="10" t="s">
        <v>1740</v>
      </c>
      <c r="F739" s="54" t="s">
        <v>1741</v>
      </c>
      <c r="G739" s="39"/>
    </row>
    <row r="740" spans="1:7">
      <c r="A740" s="76"/>
      <c r="B740" s="81"/>
      <c r="C740" s="75"/>
      <c r="D740" s="36">
        <v>734</v>
      </c>
      <c r="E740" s="10" t="s">
        <v>1742</v>
      </c>
      <c r="F740" s="54" t="s">
        <v>1743</v>
      </c>
      <c r="G740" s="39"/>
    </row>
    <row r="741" spans="1:7">
      <c r="A741" s="76"/>
      <c r="B741" s="81"/>
      <c r="C741" s="75"/>
      <c r="D741" s="36">
        <v>735</v>
      </c>
      <c r="E741" s="10" t="s">
        <v>1744</v>
      </c>
      <c r="F741" s="54" t="s">
        <v>1745</v>
      </c>
      <c r="G741" s="39"/>
    </row>
    <row r="742" spans="1:7">
      <c r="A742" s="76"/>
      <c r="B742" s="81"/>
      <c r="C742" s="75"/>
      <c r="D742" s="36">
        <v>736</v>
      </c>
      <c r="E742" s="10" t="s">
        <v>1746</v>
      </c>
      <c r="F742" s="24" t="s">
        <v>1747</v>
      </c>
      <c r="G742" s="39"/>
    </row>
    <row r="743" spans="1:7">
      <c r="A743" s="76"/>
      <c r="B743" s="81"/>
      <c r="C743" s="75"/>
      <c r="D743" s="36">
        <v>737</v>
      </c>
      <c r="E743" s="10" t="s">
        <v>1748</v>
      </c>
      <c r="F743" s="24" t="s">
        <v>1749</v>
      </c>
      <c r="G743" s="39"/>
    </row>
    <row r="744" spans="1:7">
      <c r="A744" s="76"/>
      <c r="B744" s="81"/>
      <c r="C744" s="75"/>
      <c r="D744" s="36">
        <v>738</v>
      </c>
      <c r="E744" s="10" t="s">
        <v>1750</v>
      </c>
      <c r="F744" s="54" t="s">
        <v>1751</v>
      </c>
      <c r="G744" s="39"/>
    </row>
    <row r="745" spans="1:7">
      <c r="A745" s="76"/>
      <c r="B745" s="81"/>
      <c r="C745" s="75"/>
      <c r="D745" s="36">
        <v>739</v>
      </c>
      <c r="E745" s="10" t="s">
        <v>1752</v>
      </c>
      <c r="F745" s="24" t="s">
        <v>1753</v>
      </c>
      <c r="G745" s="39"/>
    </row>
    <row r="746" spans="1:7">
      <c r="A746" s="49">
        <f>COUNT($A$649:A745)+130</f>
        <v>144</v>
      </c>
      <c r="B746" s="50" t="s">
        <v>1754</v>
      </c>
      <c r="C746" s="8" t="s">
        <v>1755</v>
      </c>
      <c r="D746" s="36">
        <v>740</v>
      </c>
      <c r="E746" s="10" t="s">
        <v>1756</v>
      </c>
      <c r="F746" s="54" t="s">
        <v>1757</v>
      </c>
      <c r="G746" s="39"/>
    </row>
    <row r="747" spans="1:7">
      <c r="A747" s="49">
        <f>COUNT($A$649:A746)+130</f>
        <v>145</v>
      </c>
      <c r="B747" s="50"/>
      <c r="C747" s="8" t="s">
        <v>1758</v>
      </c>
      <c r="D747" s="36">
        <v>741</v>
      </c>
      <c r="E747" s="10" t="s">
        <v>1759</v>
      </c>
      <c r="F747" s="24" t="s">
        <v>1760</v>
      </c>
      <c r="G747" s="39" t="s">
        <v>1956</v>
      </c>
    </row>
    <row r="748" spans="1:7" ht="28">
      <c r="A748" s="49">
        <f>COUNT($A$649:A747)+130</f>
        <v>146</v>
      </c>
      <c r="B748" s="50" t="s">
        <v>1761</v>
      </c>
      <c r="C748" s="8" t="s">
        <v>1762</v>
      </c>
      <c r="D748" s="36">
        <v>742</v>
      </c>
      <c r="E748" s="10" t="s">
        <v>1763</v>
      </c>
      <c r="F748" s="24" t="s">
        <v>1764</v>
      </c>
      <c r="G748" s="39"/>
    </row>
    <row r="749" spans="1:7">
      <c r="A749" s="76">
        <f>COUNT($A$649:A748)+130</f>
        <v>147</v>
      </c>
      <c r="B749" s="81" t="s">
        <v>1765</v>
      </c>
      <c r="C749" s="75" t="s">
        <v>1766</v>
      </c>
      <c r="D749" s="36">
        <v>743</v>
      </c>
      <c r="E749" s="10" t="s">
        <v>1767</v>
      </c>
      <c r="F749" s="24" t="s">
        <v>1768</v>
      </c>
      <c r="G749" s="46"/>
    </row>
    <row r="750" spans="1:7">
      <c r="A750" s="76"/>
      <c r="B750" s="81"/>
      <c r="C750" s="75"/>
      <c r="D750" s="36">
        <v>744</v>
      </c>
      <c r="E750" s="10" t="s">
        <v>1769</v>
      </c>
      <c r="F750" s="24" t="s">
        <v>1770</v>
      </c>
      <c r="G750" s="46"/>
    </row>
    <row r="751" spans="1:7">
      <c r="A751" s="76"/>
      <c r="B751" s="81"/>
      <c r="C751" s="75"/>
      <c r="D751" s="36">
        <v>745</v>
      </c>
      <c r="E751" s="10" t="s">
        <v>1771</v>
      </c>
      <c r="F751" s="24" t="s">
        <v>1772</v>
      </c>
      <c r="G751" s="39"/>
    </row>
    <row r="752" spans="1:7">
      <c r="A752" s="76"/>
      <c r="B752" s="81"/>
      <c r="C752" s="75"/>
      <c r="D752" s="36">
        <v>746</v>
      </c>
      <c r="E752" s="10" t="s">
        <v>1773</v>
      </c>
      <c r="F752" s="24" t="s">
        <v>1774</v>
      </c>
      <c r="G752" s="39"/>
    </row>
    <row r="753" spans="1:7">
      <c r="A753" s="76"/>
      <c r="B753" s="81"/>
      <c r="C753" s="75"/>
      <c r="D753" s="36">
        <v>747</v>
      </c>
      <c r="E753" s="10" t="s">
        <v>1775</v>
      </c>
      <c r="F753" s="24" t="s">
        <v>1776</v>
      </c>
      <c r="G753" s="46"/>
    </row>
    <row r="754" spans="1:7">
      <c r="A754" s="76"/>
      <c r="B754" s="81"/>
      <c r="C754" s="75"/>
      <c r="D754" s="36">
        <v>748</v>
      </c>
      <c r="E754" s="10" t="s">
        <v>1777</v>
      </c>
      <c r="F754" s="24" t="s">
        <v>1778</v>
      </c>
      <c r="G754" s="39"/>
    </row>
    <row r="755" spans="1:7">
      <c r="A755" s="76"/>
      <c r="B755" s="81"/>
      <c r="C755" s="75"/>
      <c r="D755" s="36">
        <v>749</v>
      </c>
      <c r="E755" s="10" t="s">
        <v>1779</v>
      </c>
      <c r="F755" s="24" t="s">
        <v>1780</v>
      </c>
      <c r="G755" s="46"/>
    </row>
    <row r="756" spans="1:7">
      <c r="A756" s="76"/>
      <c r="B756" s="81"/>
      <c r="C756" s="75"/>
      <c r="D756" s="36">
        <v>750</v>
      </c>
      <c r="E756" s="10" t="s">
        <v>1781</v>
      </c>
      <c r="F756" s="24" t="s">
        <v>1782</v>
      </c>
      <c r="G756" s="39"/>
    </row>
    <row r="757" spans="1:7">
      <c r="A757" s="76"/>
      <c r="B757" s="81"/>
      <c r="C757" s="75"/>
      <c r="D757" s="36">
        <v>751</v>
      </c>
      <c r="E757" s="10" t="s">
        <v>1783</v>
      </c>
      <c r="F757" s="24" t="s">
        <v>1784</v>
      </c>
      <c r="G757" s="46"/>
    </row>
    <row r="758" spans="1:7">
      <c r="A758" s="76"/>
      <c r="B758" s="81"/>
      <c r="C758" s="75"/>
      <c r="D758" s="36">
        <v>752</v>
      </c>
      <c r="E758" s="10" t="s">
        <v>1785</v>
      </c>
      <c r="F758" s="24" t="s">
        <v>1786</v>
      </c>
      <c r="G758" s="46"/>
    </row>
    <row r="759" spans="1:7">
      <c r="A759" s="76"/>
      <c r="B759" s="81"/>
      <c r="C759" s="75"/>
      <c r="D759" s="36">
        <v>753</v>
      </c>
      <c r="E759" s="10" t="s">
        <v>1787</v>
      </c>
      <c r="F759" s="24" t="s">
        <v>1788</v>
      </c>
      <c r="G759" s="46"/>
    </row>
    <row r="760" spans="1:7">
      <c r="A760" s="76"/>
      <c r="B760" s="81"/>
      <c r="C760" s="75"/>
      <c r="D760" s="36">
        <v>754</v>
      </c>
      <c r="E760" s="10" t="s">
        <v>1789</v>
      </c>
      <c r="F760" s="24" t="s">
        <v>1790</v>
      </c>
      <c r="G760" s="39"/>
    </row>
    <row r="761" spans="1:7">
      <c r="A761" s="76"/>
      <c r="B761" s="81"/>
      <c r="C761" s="75"/>
      <c r="D761" s="36">
        <v>755</v>
      </c>
      <c r="E761" s="10" t="s">
        <v>1791</v>
      </c>
      <c r="F761" s="24" t="s">
        <v>1792</v>
      </c>
      <c r="G761" s="46"/>
    </row>
    <row r="762" spans="1:7">
      <c r="A762" s="76"/>
      <c r="B762" s="81"/>
      <c r="C762" s="75"/>
      <c r="D762" s="36">
        <v>756</v>
      </c>
      <c r="E762" s="10" t="s">
        <v>1793</v>
      </c>
      <c r="F762" s="24" t="s">
        <v>1794</v>
      </c>
      <c r="G762" s="46"/>
    </row>
    <row r="763" spans="1:7">
      <c r="A763" s="76"/>
      <c r="B763" s="81"/>
      <c r="C763" s="75"/>
      <c r="D763" s="36">
        <v>757</v>
      </c>
      <c r="E763" s="10" t="s">
        <v>1795</v>
      </c>
      <c r="F763" s="24" t="s">
        <v>1796</v>
      </c>
      <c r="G763" s="46"/>
    </row>
    <row r="764" spans="1:7">
      <c r="A764" s="76"/>
      <c r="B764" s="81"/>
      <c r="C764" s="75"/>
      <c r="D764" s="36">
        <v>758</v>
      </c>
      <c r="E764" s="10" t="s">
        <v>1797</v>
      </c>
      <c r="F764" s="24" t="s">
        <v>1798</v>
      </c>
      <c r="G764" s="46"/>
    </row>
    <row r="765" spans="1:7">
      <c r="A765" s="76"/>
      <c r="B765" s="81"/>
      <c r="C765" s="75"/>
      <c r="D765" s="36">
        <v>759</v>
      </c>
      <c r="E765" s="10" t="s">
        <v>1799</v>
      </c>
      <c r="F765" s="24" t="s">
        <v>1800</v>
      </c>
      <c r="G765" s="46"/>
    </row>
    <row r="766" spans="1:7">
      <c r="A766" s="76"/>
      <c r="B766" s="81"/>
      <c r="C766" s="75"/>
      <c r="D766" s="36">
        <v>760</v>
      </c>
      <c r="E766" s="10" t="s">
        <v>1801</v>
      </c>
      <c r="F766" s="24" t="s">
        <v>1802</v>
      </c>
      <c r="G766" s="46"/>
    </row>
    <row r="767" spans="1:7">
      <c r="A767" s="76"/>
      <c r="B767" s="81"/>
      <c r="C767" s="75"/>
      <c r="D767" s="36">
        <v>761</v>
      </c>
      <c r="E767" s="10" t="s">
        <v>1803</v>
      </c>
      <c r="F767" s="24" t="s">
        <v>1804</v>
      </c>
      <c r="G767" s="39"/>
    </row>
    <row r="768" spans="1:7">
      <c r="A768" s="76">
        <v>148</v>
      </c>
      <c r="B768" s="81"/>
      <c r="C768" s="75" t="s">
        <v>1805</v>
      </c>
      <c r="D768" s="36">
        <v>762</v>
      </c>
      <c r="E768" s="10" t="s">
        <v>1806</v>
      </c>
      <c r="F768" s="24" t="s">
        <v>1807</v>
      </c>
      <c r="G768" s="46"/>
    </row>
    <row r="769" spans="1:7">
      <c r="A769" s="76"/>
      <c r="B769" s="81"/>
      <c r="C769" s="75"/>
      <c r="D769" s="36">
        <v>763</v>
      </c>
      <c r="E769" s="10" t="s">
        <v>1808</v>
      </c>
      <c r="F769" s="54" t="s">
        <v>1809</v>
      </c>
      <c r="G769" s="39"/>
    </row>
    <row r="770" spans="1:7">
      <c r="A770" s="76"/>
      <c r="B770" s="81"/>
      <c r="C770" s="75"/>
      <c r="D770" s="36">
        <v>764</v>
      </c>
      <c r="E770" s="10" t="s">
        <v>1810</v>
      </c>
      <c r="F770" s="24" t="s">
        <v>1811</v>
      </c>
      <c r="G770" s="39"/>
    </row>
    <row r="771" spans="1:7">
      <c r="A771" s="76"/>
      <c r="B771" s="81"/>
      <c r="C771" s="75"/>
      <c r="D771" s="36">
        <v>765</v>
      </c>
      <c r="E771" s="10" t="s">
        <v>1812</v>
      </c>
      <c r="F771" s="24" t="s">
        <v>1813</v>
      </c>
      <c r="G771" s="39"/>
    </row>
    <row r="772" spans="1:7">
      <c r="A772" s="76"/>
      <c r="B772" s="81"/>
      <c r="C772" s="75"/>
      <c r="D772" s="36">
        <v>766</v>
      </c>
      <c r="E772" s="10" t="s">
        <v>1814</v>
      </c>
      <c r="F772" s="24" t="s">
        <v>1815</v>
      </c>
      <c r="G772" s="39"/>
    </row>
    <row r="773" spans="1:7">
      <c r="A773" s="76"/>
      <c r="B773" s="81"/>
      <c r="C773" s="75"/>
      <c r="D773" s="36">
        <v>767</v>
      </c>
      <c r="E773" s="10" t="s">
        <v>1816</v>
      </c>
      <c r="F773" s="24" t="s">
        <v>1817</v>
      </c>
      <c r="G773" s="46"/>
    </row>
    <row r="774" spans="1:7">
      <c r="A774" s="76"/>
      <c r="B774" s="81"/>
      <c r="C774" s="75"/>
      <c r="D774" s="36">
        <v>768</v>
      </c>
      <c r="E774" s="10" t="s">
        <v>1818</v>
      </c>
      <c r="F774" s="54" t="s">
        <v>1819</v>
      </c>
      <c r="G774" s="39"/>
    </row>
    <row r="775" spans="1:7">
      <c r="A775" s="76"/>
      <c r="B775" s="81"/>
      <c r="C775" s="75"/>
      <c r="D775" s="36">
        <v>769</v>
      </c>
      <c r="E775" s="10" t="s">
        <v>1820</v>
      </c>
      <c r="F775" s="24" t="s">
        <v>1821</v>
      </c>
      <c r="G775" s="39"/>
    </row>
    <row r="776" spans="1:7">
      <c r="A776" s="76"/>
      <c r="B776" s="81"/>
      <c r="C776" s="75"/>
      <c r="D776" s="36">
        <v>770</v>
      </c>
      <c r="E776" s="10" t="s">
        <v>1822</v>
      </c>
      <c r="F776" s="24" t="s">
        <v>1823</v>
      </c>
      <c r="G776" s="39"/>
    </row>
    <row r="777" spans="1:7">
      <c r="A777" s="76"/>
      <c r="B777" s="81"/>
      <c r="C777" s="75"/>
      <c r="D777" s="36">
        <v>771</v>
      </c>
      <c r="E777" s="10" t="s">
        <v>1824</v>
      </c>
      <c r="F777" s="24" t="s">
        <v>1825</v>
      </c>
      <c r="G777" s="39"/>
    </row>
    <row r="778" spans="1:7">
      <c r="A778" s="76"/>
      <c r="B778" s="81"/>
      <c r="C778" s="75"/>
      <c r="D778" s="36">
        <v>772</v>
      </c>
      <c r="E778" s="10" t="s">
        <v>1826</v>
      </c>
      <c r="F778" s="54" t="s">
        <v>1827</v>
      </c>
      <c r="G778" s="39"/>
    </row>
    <row r="779" spans="1:7">
      <c r="A779" s="76"/>
      <c r="B779" s="81"/>
      <c r="C779" s="75"/>
      <c r="D779" s="36">
        <v>773</v>
      </c>
      <c r="E779" s="10" t="s">
        <v>1828</v>
      </c>
      <c r="F779" s="24" t="s">
        <v>1829</v>
      </c>
      <c r="G779" s="39"/>
    </row>
    <row r="780" spans="1:7">
      <c r="A780" s="76"/>
      <c r="B780" s="81"/>
      <c r="C780" s="75"/>
      <c r="D780" s="36">
        <v>774</v>
      </c>
      <c r="E780" s="10" t="s">
        <v>1830</v>
      </c>
      <c r="F780" s="24" t="s">
        <v>1831</v>
      </c>
      <c r="G780" s="46"/>
    </row>
    <row r="781" spans="1:7">
      <c r="A781" s="76"/>
      <c r="B781" s="81"/>
      <c r="C781" s="75"/>
      <c r="D781" s="36">
        <v>775</v>
      </c>
      <c r="E781" s="10" t="s">
        <v>1832</v>
      </c>
      <c r="F781" s="24" t="s">
        <v>1833</v>
      </c>
      <c r="G781" s="39"/>
    </row>
    <row r="782" spans="1:7">
      <c r="A782" s="76"/>
      <c r="B782" s="81"/>
      <c r="C782" s="75"/>
      <c r="D782" s="36">
        <v>776</v>
      </c>
      <c r="E782" s="10" t="s">
        <v>1834</v>
      </c>
      <c r="F782" s="24" t="s">
        <v>1835</v>
      </c>
      <c r="G782" s="39"/>
    </row>
    <row r="783" spans="1:7">
      <c r="A783" s="76"/>
      <c r="B783" s="81"/>
      <c r="C783" s="75"/>
      <c r="D783" s="36">
        <v>777</v>
      </c>
      <c r="E783" s="10" t="s">
        <v>1836</v>
      </c>
      <c r="F783" s="24" t="s">
        <v>1837</v>
      </c>
      <c r="G783" s="46"/>
    </row>
    <row r="784" spans="1:7">
      <c r="A784" s="76"/>
      <c r="B784" s="81"/>
      <c r="C784" s="75"/>
      <c r="D784" s="36">
        <v>778</v>
      </c>
      <c r="E784" s="10" t="s">
        <v>1838</v>
      </c>
      <c r="F784" s="24" t="s">
        <v>1839</v>
      </c>
      <c r="G784" s="46"/>
    </row>
    <row r="785" spans="1:7">
      <c r="A785" s="76"/>
      <c r="B785" s="81"/>
      <c r="C785" s="75"/>
      <c r="D785" s="36">
        <v>779</v>
      </c>
      <c r="E785" s="10" t="s">
        <v>1840</v>
      </c>
      <c r="F785" s="24" t="s">
        <v>1841</v>
      </c>
      <c r="G785" s="46"/>
    </row>
    <row r="786" spans="1:7">
      <c r="A786" s="76"/>
      <c r="B786" s="81"/>
      <c r="C786" s="75"/>
      <c r="D786" s="36">
        <v>780</v>
      </c>
      <c r="E786" s="10" t="s">
        <v>1842</v>
      </c>
      <c r="F786" s="24" t="s">
        <v>1843</v>
      </c>
      <c r="G786" s="46"/>
    </row>
    <row r="787" spans="1:7">
      <c r="A787" s="76"/>
      <c r="B787" s="81"/>
      <c r="C787" s="75"/>
      <c r="D787" s="36">
        <v>781</v>
      </c>
      <c r="E787" s="10" t="s">
        <v>1844</v>
      </c>
      <c r="F787" s="24" t="s">
        <v>1845</v>
      </c>
      <c r="G787" s="46"/>
    </row>
    <row r="788" spans="1:7">
      <c r="A788" s="76"/>
      <c r="B788" s="81"/>
      <c r="C788" s="75"/>
      <c r="D788" s="36">
        <v>782</v>
      </c>
      <c r="E788" s="10" t="s">
        <v>1846</v>
      </c>
      <c r="F788" s="24" t="s">
        <v>1847</v>
      </c>
      <c r="G788" s="46"/>
    </row>
    <row r="789" spans="1:7">
      <c r="A789" s="76"/>
      <c r="B789" s="81"/>
      <c r="C789" s="75"/>
      <c r="D789" s="36">
        <v>783</v>
      </c>
      <c r="E789" s="10" t="s">
        <v>1848</v>
      </c>
      <c r="F789" s="24" t="s">
        <v>1849</v>
      </c>
      <c r="G789" s="46"/>
    </row>
    <row r="790" spans="1:7">
      <c r="A790" s="76"/>
      <c r="B790" s="81"/>
      <c r="C790" s="75"/>
      <c r="D790" s="36">
        <v>784</v>
      </c>
      <c r="E790" s="10" t="s">
        <v>1850</v>
      </c>
      <c r="F790" s="24" t="s">
        <v>1851</v>
      </c>
      <c r="G790" s="46"/>
    </row>
    <row r="791" spans="1:7">
      <c r="A791" s="76"/>
      <c r="B791" s="81"/>
      <c r="C791" s="75"/>
      <c r="D791" s="36">
        <v>785</v>
      </c>
      <c r="E791" s="10" t="s">
        <v>1852</v>
      </c>
      <c r="F791" s="24" t="s">
        <v>1853</v>
      </c>
      <c r="G791" s="46"/>
    </row>
    <row r="792" spans="1:7">
      <c r="A792" s="76"/>
      <c r="B792" s="81"/>
      <c r="C792" s="75"/>
      <c r="D792" s="36">
        <v>786</v>
      </c>
      <c r="E792" s="10" t="s">
        <v>1854</v>
      </c>
      <c r="F792" s="24" t="s">
        <v>1855</v>
      </c>
      <c r="G792" s="46"/>
    </row>
    <row r="793" spans="1:7">
      <c r="A793" s="76"/>
      <c r="B793" s="81"/>
      <c r="C793" s="75"/>
      <c r="D793" s="36">
        <v>787</v>
      </c>
      <c r="E793" s="10" t="s">
        <v>1856</v>
      </c>
      <c r="F793" s="24" t="s">
        <v>1857</v>
      </c>
      <c r="G793" s="46"/>
    </row>
    <row r="794" spans="1:7">
      <c r="A794" s="76"/>
      <c r="B794" s="81"/>
      <c r="C794" s="75"/>
      <c r="D794" s="36">
        <v>788</v>
      </c>
      <c r="E794" s="10" t="s">
        <v>1858</v>
      </c>
      <c r="F794" s="24" t="s">
        <v>1859</v>
      </c>
      <c r="G794" s="46"/>
    </row>
    <row r="795" spans="1:7">
      <c r="A795" s="76"/>
      <c r="B795" s="81"/>
      <c r="C795" s="75"/>
      <c r="D795" s="36">
        <v>789</v>
      </c>
      <c r="E795" s="10" t="s">
        <v>1860</v>
      </c>
      <c r="F795" s="24" t="s">
        <v>1861</v>
      </c>
      <c r="G795" s="46"/>
    </row>
    <row r="796" spans="1:7">
      <c r="A796" s="76"/>
      <c r="B796" s="81"/>
      <c r="C796" s="75"/>
      <c r="D796" s="36">
        <v>790</v>
      </c>
      <c r="E796" s="52" t="s">
        <v>1862</v>
      </c>
      <c r="F796" s="54" t="s">
        <v>1863</v>
      </c>
      <c r="G796" s="46"/>
    </row>
    <row r="797" spans="1:7">
      <c r="A797" s="76"/>
      <c r="B797" s="81"/>
      <c r="C797" s="75"/>
      <c r="D797" s="36">
        <v>791</v>
      </c>
      <c r="E797" s="10" t="s">
        <v>1864</v>
      </c>
      <c r="F797" s="24" t="s">
        <v>1865</v>
      </c>
      <c r="G797" s="46"/>
    </row>
    <row r="798" spans="1:7">
      <c r="A798" s="76"/>
      <c r="B798" s="81"/>
      <c r="C798" s="75"/>
      <c r="D798" s="36">
        <v>792</v>
      </c>
      <c r="E798" s="10" t="s">
        <v>1866</v>
      </c>
      <c r="F798" s="24" t="s">
        <v>1867</v>
      </c>
      <c r="G798" s="39"/>
    </row>
    <row r="799" spans="1:7">
      <c r="A799" s="76"/>
      <c r="B799" s="81"/>
      <c r="C799" s="75"/>
      <c r="D799" s="36">
        <v>793</v>
      </c>
      <c r="E799" s="10" t="s">
        <v>1868</v>
      </c>
      <c r="F799" s="24" t="s">
        <v>1869</v>
      </c>
      <c r="G799" s="39"/>
    </row>
    <row r="800" spans="1:7">
      <c r="A800" s="76"/>
      <c r="B800" s="81"/>
      <c r="C800" s="75"/>
      <c r="D800" s="36">
        <v>794</v>
      </c>
      <c r="E800" s="10" t="s">
        <v>1870</v>
      </c>
      <c r="F800" s="54" t="s">
        <v>1871</v>
      </c>
      <c r="G800" s="39"/>
    </row>
    <row r="801" spans="1:7">
      <c r="A801" s="76"/>
      <c r="B801" s="81"/>
      <c r="C801" s="75"/>
      <c r="D801" s="36">
        <v>795</v>
      </c>
      <c r="E801" s="10" t="s">
        <v>1872</v>
      </c>
      <c r="F801" s="24" t="s">
        <v>1873</v>
      </c>
      <c r="G801" s="39"/>
    </row>
    <row r="802" spans="1:7">
      <c r="A802" s="76"/>
      <c r="B802" s="81"/>
      <c r="C802" s="75"/>
      <c r="D802" s="36">
        <v>796</v>
      </c>
      <c r="E802" s="10" t="s">
        <v>1874</v>
      </c>
      <c r="F802" s="24" t="s">
        <v>1875</v>
      </c>
      <c r="G802" s="39"/>
    </row>
    <row r="803" spans="1:7">
      <c r="A803" s="76"/>
      <c r="B803" s="81"/>
      <c r="C803" s="75"/>
      <c r="D803" s="36">
        <v>797</v>
      </c>
      <c r="E803" s="10" t="s">
        <v>1876</v>
      </c>
      <c r="F803" s="24" t="s">
        <v>1877</v>
      </c>
      <c r="G803" s="46"/>
    </row>
    <row r="804" spans="1:7">
      <c r="A804" s="76"/>
      <c r="B804" s="81"/>
      <c r="C804" s="75"/>
      <c r="D804" s="36">
        <v>798</v>
      </c>
      <c r="E804" s="10" t="s">
        <v>1878</v>
      </c>
      <c r="F804" s="24" t="s">
        <v>1879</v>
      </c>
      <c r="G804" s="46"/>
    </row>
    <row r="805" spans="1:7">
      <c r="A805" s="76"/>
      <c r="B805" s="81"/>
      <c r="C805" s="75"/>
      <c r="D805" s="36">
        <v>799</v>
      </c>
      <c r="E805" s="10" t="s">
        <v>1880</v>
      </c>
      <c r="F805" s="24" t="s">
        <v>1881</v>
      </c>
      <c r="G805" s="46"/>
    </row>
    <row r="806" spans="1:7">
      <c r="A806" s="76"/>
      <c r="B806" s="81"/>
      <c r="C806" s="75"/>
      <c r="D806" s="36">
        <v>800</v>
      </c>
      <c r="E806" s="10" t="s">
        <v>1882</v>
      </c>
      <c r="F806" s="24" t="s">
        <v>1883</v>
      </c>
      <c r="G806" s="46"/>
    </row>
    <row r="807" spans="1:7">
      <c r="A807" s="76"/>
      <c r="B807" s="81"/>
      <c r="C807" s="75"/>
      <c r="D807" s="36">
        <v>801</v>
      </c>
      <c r="E807" s="10" t="s">
        <v>1884</v>
      </c>
      <c r="F807" s="24" t="s">
        <v>1885</v>
      </c>
      <c r="G807" s="46"/>
    </row>
    <row r="808" spans="1:7">
      <c r="A808" s="76"/>
      <c r="B808" s="81"/>
      <c r="C808" s="75"/>
      <c r="D808" s="36">
        <v>802</v>
      </c>
      <c r="E808" s="10" t="s">
        <v>1886</v>
      </c>
      <c r="F808" s="24" t="s">
        <v>1887</v>
      </c>
      <c r="G808" s="39"/>
    </row>
    <row r="809" spans="1:7">
      <c r="A809" s="76"/>
      <c r="B809" s="81"/>
      <c r="C809" s="75"/>
      <c r="D809" s="36">
        <v>803</v>
      </c>
      <c r="E809" s="10" t="s">
        <v>1888</v>
      </c>
      <c r="F809" s="24" t="s">
        <v>1889</v>
      </c>
      <c r="G809" s="39"/>
    </row>
    <row r="810" spans="1:7">
      <c r="A810" s="76"/>
      <c r="B810" s="81"/>
      <c r="C810" s="75"/>
      <c r="D810" s="36">
        <v>804</v>
      </c>
      <c r="E810" s="10" t="s">
        <v>1890</v>
      </c>
      <c r="F810" s="24" t="s">
        <v>1891</v>
      </c>
      <c r="G810" s="46"/>
    </row>
    <row r="811" spans="1:7">
      <c r="A811" s="76"/>
      <c r="B811" s="81"/>
      <c r="C811" s="75"/>
      <c r="D811" s="36">
        <v>805</v>
      </c>
      <c r="E811" s="10" t="s">
        <v>1892</v>
      </c>
      <c r="F811" s="24" t="s">
        <v>1893</v>
      </c>
      <c r="G811" s="46"/>
    </row>
    <row r="812" spans="1:7">
      <c r="A812" s="76"/>
      <c r="B812" s="81"/>
      <c r="C812" s="75"/>
      <c r="D812" s="36">
        <v>806</v>
      </c>
      <c r="E812" s="10" t="s">
        <v>1894</v>
      </c>
      <c r="F812" s="24" t="s">
        <v>1895</v>
      </c>
      <c r="G812" s="46"/>
    </row>
    <row r="813" spans="1:7">
      <c r="A813" s="76"/>
      <c r="B813" s="81"/>
      <c r="C813" s="75"/>
      <c r="D813" s="36">
        <v>807</v>
      </c>
      <c r="E813" s="10" t="s">
        <v>1896</v>
      </c>
      <c r="F813" s="24" t="s">
        <v>1897</v>
      </c>
      <c r="G813" s="39"/>
    </row>
    <row r="814" spans="1:7">
      <c r="A814" s="76"/>
      <c r="B814" s="81"/>
      <c r="C814" s="75"/>
      <c r="D814" s="36">
        <v>808</v>
      </c>
      <c r="E814" s="10" t="s">
        <v>1898</v>
      </c>
      <c r="F814" s="24" t="s">
        <v>1899</v>
      </c>
      <c r="G814" s="39"/>
    </row>
    <row r="815" spans="1:7">
      <c r="A815" s="76"/>
      <c r="B815" s="81"/>
      <c r="C815" s="75"/>
      <c r="D815" s="36">
        <v>809</v>
      </c>
      <c r="E815" s="10" t="s">
        <v>1900</v>
      </c>
      <c r="F815" s="24" t="s">
        <v>1901</v>
      </c>
      <c r="G815" s="46"/>
    </row>
    <row r="816" spans="1:7">
      <c r="A816" s="76"/>
      <c r="B816" s="81"/>
      <c r="C816" s="75"/>
      <c r="D816" s="36">
        <v>810</v>
      </c>
      <c r="E816" s="10" t="s">
        <v>1902</v>
      </c>
      <c r="F816" s="24" t="s">
        <v>1903</v>
      </c>
      <c r="G816" s="46"/>
    </row>
    <row r="817" spans="1:7">
      <c r="A817" s="76"/>
      <c r="B817" s="81"/>
      <c r="C817" s="75"/>
      <c r="D817" s="36">
        <v>811</v>
      </c>
      <c r="E817" s="10" t="s">
        <v>1904</v>
      </c>
      <c r="F817" s="24" t="s">
        <v>1905</v>
      </c>
      <c r="G817" s="46"/>
    </row>
    <row r="818" spans="1:7">
      <c r="A818" s="76"/>
      <c r="B818" s="81"/>
      <c r="C818" s="75"/>
      <c r="D818" s="36">
        <v>812</v>
      </c>
      <c r="E818" s="10" t="s">
        <v>1906</v>
      </c>
      <c r="F818" s="24" t="s">
        <v>1907</v>
      </c>
      <c r="G818" s="46"/>
    </row>
    <row r="819" spans="1:7">
      <c r="A819" s="76"/>
      <c r="B819" s="81"/>
      <c r="C819" s="75"/>
      <c r="D819" s="36">
        <v>813</v>
      </c>
      <c r="E819" s="10" t="s">
        <v>1908</v>
      </c>
      <c r="F819" s="24" t="s">
        <v>1909</v>
      </c>
      <c r="G819" s="46"/>
    </row>
    <row r="820" spans="1:7">
      <c r="A820" s="76"/>
      <c r="B820" s="81"/>
      <c r="C820" s="75"/>
      <c r="D820" s="36">
        <v>814</v>
      </c>
      <c r="E820" s="10" t="s">
        <v>1910</v>
      </c>
      <c r="F820" s="24" t="s">
        <v>1911</v>
      </c>
      <c r="G820" s="46"/>
    </row>
    <row r="821" spans="1:7">
      <c r="A821" s="76"/>
      <c r="B821" s="81"/>
      <c r="C821" s="75"/>
      <c r="D821" s="36">
        <v>815</v>
      </c>
      <c r="E821" s="10" t="s">
        <v>1912</v>
      </c>
      <c r="F821" s="24" t="s">
        <v>1913</v>
      </c>
      <c r="G821" s="46"/>
    </row>
    <row r="822" spans="1:7">
      <c r="A822" s="76"/>
      <c r="B822" s="81"/>
      <c r="C822" s="75"/>
      <c r="D822" s="36">
        <v>816</v>
      </c>
      <c r="E822" s="10" t="s">
        <v>1914</v>
      </c>
      <c r="F822" s="24" t="s">
        <v>1915</v>
      </c>
      <c r="G822" s="39"/>
    </row>
    <row r="823" spans="1:7">
      <c r="A823" s="76"/>
      <c r="B823" s="81"/>
      <c r="C823" s="75"/>
      <c r="D823" s="36">
        <v>817</v>
      </c>
      <c r="E823" s="10" t="s">
        <v>1916</v>
      </c>
      <c r="F823" s="24" t="s">
        <v>1917</v>
      </c>
      <c r="G823" s="39"/>
    </row>
    <row r="824" spans="1:7">
      <c r="A824" s="76"/>
      <c r="B824" s="81"/>
      <c r="C824" s="75"/>
      <c r="D824" s="36">
        <v>818</v>
      </c>
      <c r="E824" s="10" t="s">
        <v>1918</v>
      </c>
      <c r="F824" s="24" t="s">
        <v>1919</v>
      </c>
      <c r="G824" s="39"/>
    </row>
    <row r="825" spans="1:7">
      <c r="A825" s="76"/>
      <c r="B825" s="81"/>
      <c r="C825" s="75"/>
      <c r="D825" s="36">
        <v>819</v>
      </c>
      <c r="E825" s="10" t="s">
        <v>1920</v>
      </c>
      <c r="F825" s="24" t="s">
        <v>1921</v>
      </c>
      <c r="G825" s="39"/>
    </row>
    <row r="826" spans="1:7">
      <c r="A826" s="76"/>
      <c r="B826" s="81"/>
      <c r="C826" s="75"/>
      <c r="D826" s="36">
        <v>820</v>
      </c>
      <c r="E826" s="10" t="s">
        <v>1922</v>
      </c>
      <c r="F826" s="24" t="s">
        <v>1923</v>
      </c>
      <c r="G826" s="39"/>
    </row>
    <row r="827" spans="1:7">
      <c r="A827" s="76"/>
      <c r="B827" s="81"/>
      <c r="C827" s="75"/>
      <c r="D827" s="36">
        <v>821</v>
      </c>
      <c r="E827" s="52" t="s">
        <v>1924</v>
      </c>
      <c r="F827" s="24" t="s">
        <v>1925</v>
      </c>
      <c r="G827" s="39"/>
    </row>
    <row r="828" spans="1:7">
      <c r="A828" s="76"/>
      <c r="B828" s="81"/>
      <c r="C828" s="75"/>
      <c r="D828" s="36">
        <v>822</v>
      </c>
      <c r="E828" s="10" t="s">
        <v>1926</v>
      </c>
      <c r="F828" s="24" t="s">
        <v>1927</v>
      </c>
      <c r="G828" s="39"/>
    </row>
    <row r="829" spans="1:7">
      <c r="A829" s="76"/>
      <c r="B829" s="81"/>
      <c r="C829" s="75"/>
      <c r="D829" s="36">
        <v>823</v>
      </c>
      <c r="E829" s="10" t="s">
        <v>1928</v>
      </c>
      <c r="F829" s="24" t="s">
        <v>1929</v>
      </c>
      <c r="G829" s="39"/>
    </row>
    <row r="830" spans="1:7">
      <c r="A830" s="76"/>
      <c r="B830" s="81"/>
      <c r="C830" s="75"/>
      <c r="D830" s="36">
        <v>824</v>
      </c>
      <c r="E830" s="10" t="s">
        <v>1930</v>
      </c>
      <c r="F830" s="24" t="s">
        <v>1931</v>
      </c>
      <c r="G830" s="39"/>
    </row>
    <row r="831" spans="1:7">
      <c r="A831" s="76"/>
      <c r="B831" s="81"/>
      <c r="C831" s="75"/>
      <c r="D831" s="36">
        <v>825</v>
      </c>
      <c r="E831" s="10" t="s">
        <v>1932</v>
      </c>
      <c r="F831" s="24" t="s">
        <v>1933</v>
      </c>
      <c r="G831" s="39"/>
    </row>
    <row r="832" spans="1:7">
      <c r="A832" s="76"/>
      <c r="B832" s="81"/>
      <c r="C832" s="75"/>
      <c r="D832" s="36">
        <v>826</v>
      </c>
      <c r="E832" s="10" t="s">
        <v>1934</v>
      </c>
      <c r="F832" s="24" t="s">
        <v>1935</v>
      </c>
      <c r="G832" s="39"/>
    </row>
    <row r="833" spans="1:7">
      <c r="A833" s="76"/>
      <c r="B833" s="81"/>
      <c r="C833" s="75"/>
      <c r="D833" s="36">
        <v>827</v>
      </c>
      <c r="E833" s="10" t="s">
        <v>1936</v>
      </c>
      <c r="F833" s="24" t="s">
        <v>1937</v>
      </c>
      <c r="G833" s="46"/>
    </row>
    <row r="834" spans="1:7">
      <c r="A834" s="76"/>
      <c r="B834" s="81"/>
      <c r="C834" s="75"/>
      <c r="D834" s="36">
        <v>828</v>
      </c>
      <c r="E834" s="10" t="s">
        <v>1938</v>
      </c>
      <c r="F834" s="24" t="s">
        <v>1939</v>
      </c>
      <c r="G834" s="46"/>
    </row>
    <row r="835" spans="1:7">
      <c r="A835" s="76"/>
      <c r="B835" s="81"/>
      <c r="C835" s="75"/>
      <c r="D835" s="36">
        <v>829</v>
      </c>
      <c r="E835" s="10" t="s">
        <v>1940</v>
      </c>
      <c r="F835" s="24" t="s">
        <v>1941</v>
      </c>
      <c r="G835" s="46"/>
    </row>
    <row r="836" spans="1:7">
      <c r="A836" s="76"/>
      <c r="B836" s="81"/>
      <c r="C836" s="75"/>
      <c r="D836" s="36">
        <v>830</v>
      </c>
      <c r="E836" s="10" t="s">
        <v>1942</v>
      </c>
      <c r="F836" s="24" t="s">
        <v>1943</v>
      </c>
      <c r="G836" s="46"/>
    </row>
    <row r="837" spans="1:7">
      <c r="A837" s="76"/>
      <c r="B837" s="81"/>
      <c r="C837" s="75"/>
      <c r="D837" s="36">
        <v>831</v>
      </c>
      <c r="E837" s="10" t="s">
        <v>1944</v>
      </c>
      <c r="F837" s="24" t="s">
        <v>1945</v>
      </c>
      <c r="G837" s="46"/>
    </row>
    <row r="838" spans="1:7">
      <c r="A838" s="76"/>
      <c r="B838" s="81"/>
      <c r="C838" s="75"/>
      <c r="D838" s="36">
        <v>832</v>
      </c>
      <c r="E838" s="10" t="s">
        <v>1946</v>
      </c>
      <c r="F838" s="24" t="s">
        <v>1947</v>
      </c>
      <c r="G838" s="46"/>
    </row>
    <row r="839" spans="1:7">
      <c r="A839" s="76"/>
      <c r="B839" s="81"/>
      <c r="C839" s="75"/>
      <c r="D839" s="36">
        <v>833</v>
      </c>
      <c r="E839" s="10" t="s">
        <v>1948</v>
      </c>
      <c r="F839" s="24" t="s">
        <v>1949</v>
      </c>
      <c r="G839" s="39"/>
    </row>
    <row r="840" spans="1:7">
      <c r="A840" s="76"/>
      <c r="B840" s="81"/>
      <c r="C840" s="75"/>
      <c r="D840" s="36">
        <v>834</v>
      </c>
      <c r="E840" s="10" t="s">
        <v>1950</v>
      </c>
      <c r="F840" s="24" t="s">
        <v>1951</v>
      </c>
      <c r="G840" s="39"/>
    </row>
    <row r="841" spans="1:7">
      <c r="A841" s="76"/>
      <c r="B841" s="81"/>
      <c r="C841" s="75"/>
      <c r="D841" s="36">
        <v>835</v>
      </c>
      <c r="E841" s="10" t="s">
        <v>1952</v>
      </c>
      <c r="F841" s="24" t="s">
        <v>1953</v>
      </c>
      <c r="G841" s="39"/>
    </row>
  </sheetData>
  <mergeCells count="308">
    <mergeCell ref="C749:C767"/>
    <mergeCell ref="C768:C841"/>
    <mergeCell ref="C672:C688"/>
    <mergeCell ref="C689:C690"/>
    <mergeCell ref="C691:C711"/>
    <mergeCell ref="C713:C714"/>
    <mergeCell ref="C715:C723"/>
    <mergeCell ref="C724:C727"/>
    <mergeCell ref="C728:C729"/>
    <mergeCell ref="C730:C731"/>
    <mergeCell ref="C732:C745"/>
    <mergeCell ref="C613:C614"/>
    <mergeCell ref="C615:C623"/>
    <mergeCell ref="C624:C632"/>
    <mergeCell ref="C635:C636"/>
    <mergeCell ref="C642:C643"/>
    <mergeCell ref="C650:C655"/>
    <mergeCell ref="C656:C661"/>
    <mergeCell ref="C662:C667"/>
    <mergeCell ref="C668:C671"/>
    <mergeCell ref="C531:C533"/>
    <mergeCell ref="C534:C536"/>
    <mergeCell ref="C537:C551"/>
    <mergeCell ref="C552:C562"/>
    <mergeCell ref="C563:C573"/>
    <mergeCell ref="C574:C582"/>
    <mergeCell ref="C583:C591"/>
    <mergeCell ref="C592:C600"/>
    <mergeCell ref="C601:C612"/>
    <mergeCell ref="C416:C423"/>
    <mergeCell ref="C424:C426"/>
    <mergeCell ref="C428:C429"/>
    <mergeCell ref="C430:C431"/>
    <mergeCell ref="C432:C439"/>
    <mergeCell ref="C440:C453"/>
    <mergeCell ref="C455:C470"/>
    <mergeCell ref="C471:C472"/>
    <mergeCell ref="C473:C530"/>
    <mergeCell ref="C369:C371"/>
    <mergeCell ref="C372:C374"/>
    <mergeCell ref="C375:C376"/>
    <mergeCell ref="C377:C380"/>
    <mergeCell ref="C381:C394"/>
    <mergeCell ref="C396:C400"/>
    <mergeCell ref="C401:C405"/>
    <mergeCell ref="C406:C409"/>
    <mergeCell ref="C410:C415"/>
    <mergeCell ref="C275:C283"/>
    <mergeCell ref="C284:C297"/>
    <mergeCell ref="C298:C319"/>
    <mergeCell ref="C320:C322"/>
    <mergeCell ref="C323:C324"/>
    <mergeCell ref="C326:C329"/>
    <mergeCell ref="C330:C357"/>
    <mergeCell ref="C358:C364"/>
    <mergeCell ref="C365:C368"/>
    <mergeCell ref="C202:C203"/>
    <mergeCell ref="C204:C206"/>
    <mergeCell ref="C207:C208"/>
    <mergeCell ref="C209:C211"/>
    <mergeCell ref="C212:C215"/>
    <mergeCell ref="C216:C217"/>
    <mergeCell ref="C218:C237"/>
    <mergeCell ref="C238:C262"/>
    <mergeCell ref="C263:C274"/>
    <mergeCell ref="C139:C140"/>
    <mergeCell ref="C141:C146"/>
    <mergeCell ref="C149:C153"/>
    <mergeCell ref="C155:C156"/>
    <mergeCell ref="C162:C173"/>
    <mergeCell ref="C174:C175"/>
    <mergeCell ref="C179:C195"/>
    <mergeCell ref="C196:C197"/>
    <mergeCell ref="C198:C201"/>
    <mergeCell ref="C96:C97"/>
    <mergeCell ref="C98:C100"/>
    <mergeCell ref="C101:C103"/>
    <mergeCell ref="C104:C114"/>
    <mergeCell ref="C115:C116"/>
    <mergeCell ref="C118:C131"/>
    <mergeCell ref="C132:C133"/>
    <mergeCell ref="C134:C135"/>
    <mergeCell ref="C136:C138"/>
    <mergeCell ref="C47:C48"/>
    <mergeCell ref="C49:C50"/>
    <mergeCell ref="C53:C59"/>
    <mergeCell ref="C60:C62"/>
    <mergeCell ref="C63:C68"/>
    <mergeCell ref="C70:C71"/>
    <mergeCell ref="C73:C76"/>
    <mergeCell ref="C80:C92"/>
    <mergeCell ref="C93:C95"/>
    <mergeCell ref="C3:C4"/>
    <mergeCell ref="C7:C10"/>
    <mergeCell ref="C11:C14"/>
    <mergeCell ref="C16:C19"/>
    <mergeCell ref="C23:C27"/>
    <mergeCell ref="C28:C34"/>
    <mergeCell ref="C35:C36"/>
    <mergeCell ref="C38:C39"/>
    <mergeCell ref="C44:C46"/>
    <mergeCell ref="B691:B711"/>
    <mergeCell ref="B713:B714"/>
    <mergeCell ref="B715:B723"/>
    <mergeCell ref="B724:B727"/>
    <mergeCell ref="B728:B729"/>
    <mergeCell ref="B730:B731"/>
    <mergeCell ref="B732:B745"/>
    <mergeCell ref="B749:B767"/>
    <mergeCell ref="B768:B841"/>
    <mergeCell ref="B624:B632"/>
    <mergeCell ref="B635:B636"/>
    <mergeCell ref="B641:B643"/>
    <mergeCell ref="B650:B655"/>
    <mergeCell ref="B656:B661"/>
    <mergeCell ref="B662:B667"/>
    <mergeCell ref="B668:B671"/>
    <mergeCell ref="B672:B688"/>
    <mergeCell ref="B689:B690"/>
    <mergeCell ref="B537:B551"/>
    <mergeCell ref="B552:B562"/>
    <mergeCell ref="B563:B573"/>
    <mergeCell ref="B574:B582"/>
    <mergeCell ref="B583:B591"/>
    <mergeCell ref="B592:B600"/>
    <mergeCell ref="B601:B612"/>
    <mergeCell ref="B613:B614"/>
    <mergeCell ref="B615:B623"/>
    <mergeCell ref="B428:B429"/>
    <mergeCell ref="B430:B431"/>
    <mergeCell ref="B432:B439"/>
    <mergeCell ref="B440:B453"/>
    <mergeCell ref="B455:B470"/>
    <mergeCell ref="B471:B472"/>
    <mergeCell ref="B473:B530"/>
    <mergeCell ref="B531:B533"/>
    <mergeCell ref="B534:B536"/>
    <mergeCell ref="B375:B376"/>
    <mergeCell ref="B377:B380"/>
    <mergeCell ref="B381:B394"/>
    <mergeCell ref="B396:B400"/>
    <mergeCell ref="B401:B405"/>
    <mergeCell ref="B406:B409"/>
    <mergeCell ref="B410:B415"/>
    <mergeCell ref="B416:B423"/>
    <mergeCell ref="B424:B426"/>
    <mergeCell ref="B298:B319"/>
    <mergeCell ref="B320:B322"/>
    <mergeCell ref="B323:B324"/>
    <mergeCell ref="B326:B329"/>
    <mergeCell ref="B330:B357"/>
    <mergeCell ref="B358:B364"/>
    <mergeCell ref="B365:B368"/>
    <mergeCell ref="B369:B371"/>
    <mergeCell ref="B372:B374"/>
    <mergeCell ref="B207:B208"/>
    <mergeCell ref="B209:B211"/>
    <mergeCell ref="B212:B215"/>
    <mergeCell ref="B216:B217"/>
    <mergeCell ref="B218:B237"/>
    <mergeCell ref="B238:B262"/>
    <mergeCell ref="B263:B274"/>
    <mergeCell ref="B275:B283"/>
    <mergeCell ref="B284:B297"/>
    <mergeCell ref="B149:B153"/>
    <mergeCell ref="B155:B156"/>
    <mergeCell ref="B162:B173"/>
    <mergeCell ref="B174:B175"/>
    <mergeCell ref="B179:B195"/>
    <mergeCell ref="B196:B197"/>
    <mergeCell ref="B198:B201"/>
    <mergeCell ref="B202:B203"/>
    <mergeCell ref="B204:B206"/>
    <mergeCell ref="B101:B103"/>
    <mergeCell ref="B104:B114"/>
    <mergeCell ref="B115:B116"/>
    <mergeCell ref="B118:B131"/>
    <mergeCell ref="B132:B133"/>
    <mergeCell ref="B134:B135"/>
    <mergeCell ref="B136:B138"/>
    <mergeCell ref="B139:B140"/>
    <mergeCell ref="B141:B146"/>
    <mergeCell ref="A730:A731"/>
    <mergeCell ref="A732:A745"/>
    <mergeCell ref="A749:A767"/>
    <mergeCell ref="A768:A841"/>
    <mergeCell ref="B3:B4"/>
    <mergeCell ref="B7:B10"/>
    <mergeCell ref="B11:B14"/>
    <mergeCell ref="B16:B19"/>
    <mergeCell ref="B23:B27"/>
    <mergeCell ref="B28:B34"/>
    <mergeCell ref="B35:B36"/>
    <mergeCell ref="B38:B39"/>
    <mergeCell ref="B44:B46"/>
    <mergeCell ref="B47:B48"/>
    <mergeCell ref="B49:B50"/>
    <mergeCell ref="B53:B59"/>
    <mergeCell ref="B60:B62"/>
    <mergeCell ref="B63:B68"/>
    <mergeCell ref="B70:B71"/>
    <mergeCell ref="B73:B76"/>
    <mergeCell ref="B80:B92"/>
    <mergeCell ref="B93:B95"/>
    <mergeCell ref="B96:B97"/>
    <mergeCell ref="B98:B100"/>
    <mergeCell ref="A662:A667"/>
    <mergeCell ref="A668:A671"/>
    <mergeCell ref="A672:A688"/>
    <mergeCell ref="A689:A690"/>
    <mergeCell ref="A691:A711"/>
    <mergeCell ref="A713:A714"/>
    <mergeCell ref="A715:A723"/>
    <mergeCell ref="A724:A727"/>
    <mergeCell ref="A728:A729"/>
    <mergeCell ref="A592:A600"/>
    <mergeCell ref="A601:A612"/>
    <mergeCell ref="A613:A614"/>
    <mergeCell ref="A615:A623"/>
    <mergeCell ref="A624:A632"/>
    <mergeCell ref="A635:A636"/>
    <mergeCell ref="A642:A643"/>
    <mergeCell ref="A650:A655"/>
    <mergeCell ref="A656:A661"/>
    <mergeCell ref="A471:A472"/>
    <mergeCell ref="A473:A530"/>
    <mergeCell ref="A531:A533"/>
    <mergeCell ref="A534:A536"/>
    <mergeCell ref="A537:A551"/>
    <mergeCell ref="A552:A562"/>
    <mergeCell ref="A563:A573"/>
    <mergeCell ref="A574:A582"/>
    <mergeCell ref="A583:A591"/>
    <mergeCell ref="A406:A409"/>
    <mergeCell ref="A410:A415"/>
    <mergeCell ref="A416:A423"/>
    <mergeCell ref="A424:A426"/>
    <mergeCell ref="A428:A429"/>
    <mergeCell ref="A430:A431"/>
    <mergeCell ref="A432:A439"/>
    <mergeCell ref="A440:A453"/>
    <mergeCell ref="A455:A470"/>
    <mergeCell ref="A358:A364"/>
    <mergeCell ref="A365:A368"/>
    <mergeCell ref="A369:A371"/>
    <mergeCell ref="A372:A374"/>
    <mergeCell ref="A375:A376"/>
    <mergeCell ref="A377:A380"/>
    <mergeCell ref="A381:A394"/>
    <mergeCell ref="A396:A400"/>
    <mergeCell ref="A401:A405"/>
    <mergeCell ref="A238:A262"/>
    <mergeCell ref="A263:A274"/>
    <mergeCell ref="A275:A283"/>
    <mergeCell ref="A284:A297"/>
    <mergeCell ref="A298:A319"/>
    <mergeCell ref="A320:A322"/>
    <mergeCell ref="A323:A324"/>
    <mergeCell ref="A326:A329"/>
    <mergeCell ref="A330:A357"/>
    <mergeCell ref="A196:A197"/>
    <mergeCell ref="A198:A201"/>
    <mergeCell ref="A202:A203"/>
    <mergeCell ref="A204:A206"/>
    <mergeCell ref="A207:A208"/>
    <mergeCell ref="A209:A211"/>
    <mergeCell ref="A212:A215"/>
    <mergeCell ref="A216:A217"/>
    <mergeCell ref="A218:A237"/>
    <mergeCell ref="A134:A135"/>
    <mergeCell ref="A136:A138"/>
    <mergeCell ref="A139:A140"/>
    <mergeCell ref="A141:A146"/>
    <mergeCell ref="A149:A153"/>
    <mergeCell ref="A155:A156"/>
    <mergeCell ref="A162:A173"/>
    <mergeCell ref="A174:A175"/>
    <mergeCell ref="A179:A195"/>
    <mergeCell ref="A80:A92"/>
    <mergeCell ref="A93:A95"/>
    <mergeCell ref="A96:A97"/>
    <mergeCell ref="A98:A100"/>
    <mergeCell ref="A101:A103"/>
    <mergeCell ref="A104:A114"/>
    <mergeCell ref="A115:A116"/>
    <mergeCell ref="A118:A131"/>
    <mergeCell ref="A132:A133"/>
    <mergeCell ref="B1:G1"/>
    <mergeCell ref="C2:F2"/>
    <mergeCell ref="B51:G51"/>
    <mergeCell ref="B52:G52"/>
    <mergeCell ref="D649:F649"/>
    <mergeCell ref="A3:A4"/>
    <mergeCell ref="A7:A10"/>
    <mergeCell ref="A11:A14"/>
    <mergeCell ref="A16:A19"/>
    <mergeCell ref="A23:A27"/>
    <mergeCell ref="A28:A34"/>
    <mergeCell ref="A35:A36"/>
    <mergeCell ref="A38:A39"/>
    <mergeCell ref="A44:A46"/>
    <mergeCell ref="A47:A48"/>
    <mergeCell ref="A49:A50"/>
    <mergeCell ref="A53:A59"/>
    <mergeCell ref="A60:A62"/>
    <mergeCell ref="A63:A68"/>
    <mergeCell ref="A70:A71"/>
    <mergeCell ref="A73:A76"/>
  </mergeCells>
  <phoneticPr fontId="38" type="noConversion"/>
  <pageMargins left="0.75" right="0.75" top="1" bottom="1" header="0.5" footer="0.5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BAE6E10F6A97F24EB210C0E20F58D6E0" ma:contentTypeVersion="3" ma:contentTypeDescription="新建文档。" ma:contentTypeScope="" ma:versionID="a9c2c1fddc7091fe57f6f257b12aad49">
  <xsd:schema xmlns:xsd="http://www.w3.org/2001/XMLSchema" xmlns:xs="http://www.w3.org/2001/XMLSchema" xmlns:p="http://schemas.microsoft.com/office/2006/metadata/properties" xmlns:ns3="de112aca-f000-4f9f-9427-60ecf782fd30" targetNamespace="http://schemas.microsoft.com/office/2006/metadata/properties" ma:root="true" ma:fieldsID="9f7afaf5770d0a894a58b10fe18f3051" ns3:_="">
    <xsd:import namespace="de112aca-f000-4f9f-9427-60ecf782fd3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12aca-f000-4f9f-9427-60ecf782fd3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享提示哈希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2C886E-D292-4C7D-BDD2-40A302891910}">
  <ds:schemaRefs/>
</ds:datastoreItem>
</file>

<file path=customXml/itemProps2.xml><?xml version="1.0" encoding="utf-8"?>
<ds:datastoreItem xmlns:ds="http://schemas.openxmlformats.org/officeDocument/2006/customXml" ds:itemID="{13EBE254-C870-40C1-A930-C72D4B506A7C}">
  <ds:schemaRefs/>
</ds:datastoreItem>
</file>

<file path=customXml/itemProps3.xml><?xml version="1.0" encoding="utf-8"?>
<ds:datastoreItem xmlns:ds="http://schemas.openxmlformats.org/officeDocument/2006/customXml" ds:itemID="{67F3DA6D-C434-4FB3-9710-597AFEA68A4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区湿地办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micheal</dc:creator>
  <cp:lastModifiedBy>DELL RL</cp:lastModifiedBy>
  <dcterms:created xsi:type="dcterms:W3CDTF">2021-01-21T01:54:00Z</dcterms:created>
  <dcterms:modified xsi:type="dcterms:W3CDTF">2023-02-01T14:00:46Z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2409FC0580A24BDEA0FAB54333382CAA</vt:lpwstr>
  </property>
  <property fmtid="{D5CDD505-2E9C-101B-9397-08002B2CF9AE}" pid="4" name="ContentTypeId">
    <vt:lpwstr>0x010100BAE6E10F6A97F24EB210C0E20F58D6E0</vt:lpwstr>
  </property>
  <property fmtid="{D5CDD505-2E9C-101B-9397-08002B2CF9AE}" pid="5" name="KSOReadingLayout">
    <vt:bool>true</vt:bool>
  </property>
</Properties>
</file>